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พัชรินทร์\Desktop\ITA\สถิติ\สถิติการจับกุม ปี69\ปรับ 69\"/>
    </mc:Choice>
  </mc:AlternateContent>
  <bookViews>
    <workbookView xWindow="-120" yWindow="0" windowWidth="17250" windowHeight="9000"/>
  </bookViews>
  <sheets>
    <sheet name="พ.ค.69" sheetId="8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" i="8" l="1"/>
  <c r="E37" i="8"/>
  <c r="E36" i="8"/>
  <c r="E35" i="8"/>
  <c r="E34" i="8"/>
  <c r="E33" i="8"/>
  <c r="E32" i="8"/>
  <c r="E31" i="8"/>
  <c r="E30" i="8"/>
  <c r="E29" i="8"/>
  <c r="E28" i="8"/>
  <c r="E27" i="8"/>
  <c r="E26" i="8"/>
  <c r="E25" i="8"/>
  <c r="E24" i="8"/>
  <c r="E23" i="8"/>
  <c r="E22" i="8"/>
  <c r="E21" i="8"/>
  <c r="E20" i="8"/>
  <c r="E19" i="8"/>
  <c r="E18" i="8"/>
  <c r="E17" i="8"/>
  <c r="E16" i="8"/>
  <c r="E15" i="8"/>
  <c r="E14" i="8"/>
  <c r="E13" i="8"/>
  <c r="E12" i="8"/>
  <c r="E11" i="8"/>
  <c r="E10" i="8"/>
  <c r="E9" i="8"/>
  <c r="E8" i="8"/>
  <c r="H27" i="8" l="1"/>
  <c r="D38" i="8" l="1"/>
  <c r="C8" i="8" l="1"/>
  <c r="C9" i="8"/>
  <c r="C10" i="8"/>
  <c r="C11" i="8"/>
  <c r="C12" i="8"/>
  <c r="C13" i="8"/>
  <c r="C14" i="8"/>
  <c r="C15" i="8"/>
  <c r="C16" i="8"/>
  <c r="C17" i="8"/>
  <c r="C18" i="8"/>
  <c r="C19" i="8"/>
  <c r="C20" i="8"/>
  <c r="C21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B36" i="8" l="1"/>
  <c r="G36" i="8"/>
  <c r="H36" i="8"/>
  <c r="I36" i="8"/>
  <c r="J36" i="8"/>
  <c r="K36" i="8"/>
  <c r="L36" i="8"/>
  <c r="M36" i="8"/>
  <c r="N36" i="8"/>
  <c r="G31" i="8" l="1"/>
  <c r="H31" i="8"/>
  <c r="I31" i="8"/>
  <c r="J31" i="8"/>
  <c r="K31" i="8"/>
  <c r="L31" i="8"/>
  <c r="M31" i="8"/>
  <c r="B8" i="8"/>
  <c r="B9" i="8"/>
  <c r="B10" i="8"/>
  <c r="B11" i="8"/>
  <c r="B12" i="8"/>
  <c r="B13" i="8"/>
  <c r="B14" i="8"/>
  <c r="B15" i="8"/>
  <c r="B16" i="8"/>
  <c r="B17" i="8"/>
  <c r="B18" i="8"/>
  <c r="B19" i="8"/>
  <c r="B20" i="8"/>
  <c r="B21" i="8"/>
  <c r="B22" i="8"/>
  <c r="B23" i="8"/>
  <c r="B24" i="8"/>
  <c r="B25" i="8"/>
  <c r="B26" i="8"/>
  <c r="B27" i="8"/>
  <c r="B28" i="8"/>
  <c r="B29" i="8"/>
  <c r="B30" i="8"/>
  <c r="B31" i="8"/>
  <c r="B32" i="8"/>
  <c r="B33" i="8"/>
  <c r="B34" i="8"/>
  <c r="B35" i="8"/>
  <c r="B37" i="8"/>
  <c r="N31" i="8" l="1"/>
  <c r="F38" i="8"/>
  <c r="G37" i="8" l="1"/>
  <c r="H37" i="8"/>
  <c r="I37" i="8"/>
  <c r="N37" i="8" s="1"/>
  <c r="J37" i="8"/>
  <c r="K37" i="8"/>
  <c r="L37" i="8"/>
  <c r="M37" i="8"/>
  <c r="G8" i="8" l="1"/>
  <c r="G9" i="8"/>
  <c r="G10" i="8"/>
  <c r="G11" i="8"/>
  <c r="G12" i="8"/>
  <c r="G13" i="8"/>
  <c r="G14" i="8"/>
  <c r="G15" i="8"/>
  <c r="G16" i="8"/>
  <c r="G17" i="8"/>
  <c r="G18" i="8"/>
  <c r="G19" i="8"/>
  <c r="G20" i="8"/>
  <c r="G21" i="8"/>
  <c r="G22" i="8"/>
  <c r="G23" i="8"/>
  <c r="G24" i="8"/>
  <c r="G25" i="8"/>
  <c r="G26" i="8"/>
  <c r="G27" i="8"/>
  <c r="G28" i="8"/>
  <c r="G29" i="8"/>
  <c r="G30" i="8"/>
  <c r="G32" i="8"/>
  <c r="G33" i="8"/>
  <c r="G34" i="8"/>
  <c r="G35" i="8"/>
  <c r="H32" i="8"/>
  <c r="I32" i="8"/>
  <c r="N32" i="8" s="1"/>
  <c r="J32" i="8"/>
  <c r="K32" i="8"/>
  <c r="L32" i="8"/>
  <c r="M32" i="8"/>
  <c r="E38" i="8" l="1"/>
  <c r="H8" i="8" l="1"/>
  <c r="I8" i="8"/>
  <c r="J8" i="8"/>
  <c r="K8" i="8"/>
  <c r="L8" i="8"/>
  <c r="M8" i="8"/>
  <c r="H9" i="8"/>
  <c r="I9" i="8"/>
  <c r="J9" i="8"/>
  <c r="K9" i="8"/>
  <c r="L9" i="8"/>
  <c r="M9" i="8"/>
  <c r="H10" i="8"/>
  <c r="I10" i="8"/>
  <c r="J10" i="8"/>
  <c r="K10" i="8"/>
  <c r="L10" i="8"/>
  <c r="M10" i="8"/>
  <c r="H11" i="8"/>
  <c r="I11" i="8"/>
  <c r="J11" i="8"/>
  <c r="K11" i="8"/>
  <c r="L11" i="8"/>
  <c r="M11" i="8"/>
  <c r="H12" i="8"/>
  <c r="I12" i="8"/>
  <c r="J12" i="8"/>
  <c r="K12" i="8"/>
  <c r="L12" i="8"/>
  <c r="M12" i="8"/>
  <c r="H13" i="8"/>
  <c r="I13" i="8"/>
  <c r="J13" i="8"/>
  <c r="K13" i="8"/>
  <c r="L13" i="8"/>
  <c r="M13" i="8"/>
  <c r="H14" i="8"/>
  <c r="I14" i="8"/>
  <c r="J14" i="8"/>
  <c r="K14" i="8"/>
  <c r="L14" i="8"/>
  <c r="M14" i="8"/>
  <c r="H15" i="8"/>
  <c r="I15" i="8"/>
  <c r="J15" i="8"/>
  <c r="K15" i="8"/>
  <c r="L15" i="8"/>
  <c r="M15" i="8"/>
  <c r="H16" i="8"/>
  <c r="I16" i="8"/>
  <c r="J16" i="8"/>
  <c r="K16" i="8"/>
  <c r="L16" i="8"/>
  <c r="M16" i="8"/>
  <c r="H17" i="8"/>
  <c r="I17" i="8"/>
  <c r="J17" i="8"/>
  <c r="K17" i="8"/>
  <c r="L17" i="8"/>
  <c r="M17" i="8"/>
  <c r="H18" i="8"/>
  <c r="I18" i="8"/>
  <c r="J18" i="8"/>
  <c r="K18" i="8"/>
  <c r="L18" i="8"/>
  <c r="M18" i="8"/>
  <c r="H19" i="8"/>
  <c r="I19" i="8"/>
  <c r="J19" i="8"/>
  <c r="K19" i="8"/>
  <c r="L19" i="8"/>
  <c r="M19" i="8"/>
  <c r="H20" i="8"/>
  <c r="I20" i="8"/>
  <c r="J20" i="8"/>
  <c r="K20" i="8"/>
  <c r="L20" i="8"/>
  <c r="M20" i="8"/>
  <c r="H21" i="8"/>
  <c r="I21" i="8"/>
  <c r="J21" i="8"/>
  <c r="K21" i="8"/>
  <c r="L21" i="8"/>
  <c r="M21" i="8"/>
  <c r="H22" i="8"/>
  <c r="I22" i="8"/>
  <c r="J22" i="8"/>
  <c r="K22" i="8"/>
  <c r="L22" i="8"/>
  <c r="M22" i="8"/>
  <c r="H23" i="8"/>
  <c r="I23" i="8"/>
  <c r="J23" i="8"/>
  <c r="K23" i="8"/>
  <c r="L23" i="8"/>
  <c r="M23" i="8"/>
  <c r="H24" i="8"/>
  <c r="I24" i="8"/>
  <c r="J24" i="8"/>
  <c r="K24" i="8"/>
  <c r="L24" i="8"/>
  <c r="M24" i="8"/>
  <c r="H25" i="8"/>
  <c r="I25" i="8"/>
  <c r="J25" i="8"/>
  <c r="K25" i="8"/>
  <c r="L25" i="8"/>
  <c r="M25" i="8"/>
  <c r="H26" i="8"/>
  <c r="I26" i="8"/>
  <c r="J26" i="8"/>
  <c r="K26" i="8"/>
  <c r="L26" i="8"/>
  <c r="M26" i="8"/>
  <c r="I27" i="8"/>
  <c r="J27" i="8"/>
  <c r="K27" i="8"/>
  <c r="L27" i="8"/>
  <c r="M27" i="8"/>
  <c r="H28" i="8"/>
  <c r="I28" i="8"/>
  <c r="J28" i="8"/>
  <c r="K28" i="8"/>
  <c r="L28" i="8"/>
  <c r="M28" i="8"/>
  <c r="H29" i="8"/>
  <c r="I29" i="8"/>
  <c r="J29" i="8"/>
  <c r="K29" i="8"/>
  <c r="L29" i="8"/>
  <c r="M29" i="8"/>
  <c r="H30" i="8"/>
  <c r="I30" i="8"/>
  <c r="J30" i="8"/>
  <c r="K30" i="8"/>
  <c r="L30" i="8"/>
  <c r="M30" i="8"/>
  <c r="H33" i="8"/>
  <c r="I33" i="8"/>
  <c r="J33" i="8"/>
  <c r="K33" i="8"/>
  <c r="L33" i="8"/>
  <c r="M33" i="8"/>
  <c r="H34" i="8"/>
  <c r="I34" i="8"/>
  <c r="J34" i="8"/>
  <c r="K34" i="8"/>
  <c r="L34" i="8"/>
  <c r="M34" i="8"/>
  <c r="H35" i="8"/>
  <c r="I35" i="8"/>
  <c r="J35" i="8"/>
  <c r="K35" i="8"/>
  <c r="L35" i="8"/>
  <c r="M35" i="8"/>
  <c r="C7" i="8"/>
  <c r="G7" i="8"/>
  <c r="G38" i="8" s="1"/>
  <c r="H7" i="8"/>
  <c r="H38" i="8" s="1"/>
  <c r="I7" i="8"/>
  <c r="J7" i="8"/>
  <c r="K7" i="8"/>
  <c r="L7" i="8"/>
  <c r="M7" i="8"/>
  <c r="N25" i="8"/>
  <c r="B7" i="8"/>
  <c r="N9" i="8" l="1"/>
  <c r="N33" i="8"/>
  <c r="N17" i="8"/>
  <c r="N27" i="8"/>
  <c r="N21" i="8"/>
  <c r="N19" i="8"/>
  <c r="N13" i="8"/>
  <c r="N11" i="8"/>
  <c r="N35" i="8"/>
  <c r="N34" i="8"/>
  <c r="N30" i="8"/>
  <c r="N29" i="8"/>
  <c r="N24" i="8"/>
  <c r="N23" i="8"/>
  <c r="N22" i="8"/>
  <c r="N18" i="8"/>
  <c r="N14" i="8"/>
  <c r="N8" i="8"/>
  <c r="N28" i="8"/>
  <c r="N26" i="8"/>
  <c r="N20" i="8"/>
  <c r="N16" i="8"/>
  <c r="N15" i="8"/>
  <c r="N12" i="8"/>
  <c r="N10" i="8"/>
  <c r="N7" i="8"/>
  <c r="N38" i="8"/>
</calcChain>
</file>

<file path=xl/sharedStrings.xml><?xml version="1.0" encoding="utf-8"?>
<sst xmlns="http://schemas.openxmlformats.org/spreadsheetml/2006/main" count="53" uniqueCount="48">
  <si>
    <t>การหลบหนีเข้าเมือง</t>
  </si>
  <si>
    <t>การอยู่เกินกำหนดอนุญาต</t>
  </si>
  <si>
    <t>การแจ้งที่พักอาศัยตาม ม.37</t>
  </si>
  <si>
    <t>การแจ้งที่พักอาศัยตาม ม.38</t>
  </si>
  <si>
    <t>การนำหรือพาหรืออุปการะช่วยเหลือ</t>
  </si>
  <si>
    <t>การให้ที่พักอาศัย ซ่อนเร้น ช่วยเหลือ</t>
  </si>
  <si>
    <t>นายจ้างรับคนต่างด้าวเข้าทำงานโดยไม่ได้รับอนุญาต</t>
  </si>
  <si>
    <t>การประกอบอาชีพโดยไม่ได้รับอนุญาต</t>
  </si>
  <si>
    <t>อื่น ๆ</t>
  </si>
  <si>
    <t>รวม</t>
  </si>
  <si>
    <t>จับกุม</t>
  </si>
  <si>
    <t>ปรับ</t>
  </si>
  <si>
    <t>ข้อมูลการกระทำผิดตามพระราชบัญญัติคนเข้าเมือง พ.ศ.2522</t>
  </si>
  <si>
    <t>กองกำกับการ 3 กองบังคับการตรวจคนเข้าเมือง 1</t>
  </si>
  <si>
    <t>การกระทำผิดตามพระราชบัญญัติคนเข้าเมือง พ.ศ.2522</t>
  </si>
  <si>
    <t xml:space="preserve">ประจำปีงบประมาณ พ.ศ.2569 </t>
  </si>
  <si>
    <t>เดือน พ.ค. 2569</t>
  </si>
  <si>
    <t xml:space="preserve"> 1 พ.ค.69</t>
  </si>
  <si>
    <t xml:space="preserve"> 2 พ.ค.69</t>
  </si>
  <si>
    <t xml:space="preserve"> 3 พ.ค.69</t>
  </si>
  <si>
    <t xml:space="preserve"> 4 พ.ค.69</t>
  </si>
  <si>
    <t xml:space="preserve"> 5 พ.ค.69</t>
  </si>
  <si>
    <t xml:space="preserve"> 6 พ.ค.69</t>
  </si>
  <si>
    <t xml:space="preserve"> 7 พ.ค.69</t>
  </si>
  <si>
    <t xml:space="preserve"> 8 พ.ค.69</t>
  </si>
  <si>
    <t xml:space="preserve"> 9 พ.ค.69</t>
  </si>
  <si>
    <t xml:space="preserve"> 10 พ.ค.69</t>
  </si>
  <si>
    <t xml:space="preserve"> 11 พ.ค.69</t>
  </si>
  <si>
    <t xml:space="preserve"> 12 พ.ค.69</t>
  </si>
  <si>
    <t xml:space="preserve"> 13 พ.ค.69</t>
  </si>
  <si>
    <t xml:space="preserve"> 14 พ.ค.69</t>
  </si>
  <si>
    <t xml:space="preserve"> 15 พ.ค.69</t>
  </si>
  <si>
    <t xml:space="preserve"> 16 พ.ค.69</t>
  </si>
  <si>
    <t xml:space="preserve"> 17 พ.ค.69</t>
  </si>
  <si>
    <t xml:space="preserve"> 18 พ.ค.69</t>
  </si>
  <si>
    <t xml:space="preserve"> 19 พ.ค.69</t>
  </si>
  <si>
    <t xml:space="preserve"> 20 พ.ค.69</t>
  </si>
  <si>
    <t xml:space="preserve"> 21 พ.ค.69</t>
  </si>
  <si>
    <t xml:space="preserve"> 22 พ.ค.69</t>
  </si>
  <si>
    <t xml:space="preserve"> 23 พ.ค.69</t>
  </si>
  <si>
    <t xml:space="preserve"> 24 พ.ค.69</t>
  </si>
  <si>
    <t xml:space="preserve"> 25 พ.ค.69</t>
  </si>
  <si>
    <t xml:space="preserve"> 26 พ.ค.69</t>
  </si>
  <si>
    <t xml:space="preserve"> 27 พ.ค.69</t>
  </si>
  <si>
    <t xml:space="preserve"> 28 พ.ค.69</t>
  </si>
  <si>
    <t xml:space="preserve"> 29 พ.ค.69</t>
  </si>
  <si>
    <t xml:space="preserve"> 30 พ.ค.69</t>
  </si>
  <si>
    <t xml:space="preserve"> 31 พ.ค.69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</si>
</sst>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2" x14ac:knownFonts="1"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</font>
    <font>
      <sz val="11"/>
      <color rgb="FF000000"/>
      <name val="Tahoma"/>
      <family val="2"/>
    </font>
    <font>
      <sz val="11"/>
      <color theme="1"/>
      <name val="Tahoma"/>
      <family val="2"/>
      <scheme val="minor"/>
    </font>
    <font>
      <sz val="8"/>
      <name val="Tahoma"/>
      <family val="2"/>
      <charset val="222"/>
      <scheme val="minor"/>
    </font>
    <font>
      <b/>
      <sz val="20"/>
      <color theme="1"/>
      <name val="TH Sarabun New"/>
      <family val="2"/>
    </font>
    <font>
      <sz val="11"/>
      <color theme="1"/>
      <name val="TH Sarabun New"/>
      <family val="2"/>
    </font>
    <font>
      <b/>
      <sz val="24"/>
      <color theme="1"/>
      <name val="TH Sarabun New"/>
      <family val="2"/>
    </font>
    <font>
      <b/>
      <sz val="16"/>
      <name val="TH Sarabun New"/>
      <family val="2"/>
    </font>
    <font>
      <sz val="16"/>
      <name val="TH Sarabun New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3CCFF"/>
        <bgColor indexed="64"/>
      </patternFill>
    </fill>
    <fill>
      <patternFill patternType="solid">
        <fgColor rgb="FFCC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2" fillId="0" borderId="0"/>
    <xf numFmtId="0" fontId="3" fillId="0" borderId="0"/>
    <xf numFmtId="0" fontId="1" fillId="0" borderId="0"/>
    <xf numFmtId="43" fontId="1" fillId="0" borderId="0" applyFont="0" applyFill="0" applyBorder="0" applyAlignment="0" applyProtection="0"/>
    <xf numFmtId="0" fontId="4" fillId="0" borderId="0"/>
    <xf numFmtId="0" fontId="5" fillId="0" borderId="0"/>
  </cellStyleXfs>
  <cellXfs count="21">
    <xf numFmtId="0" fontId="0" fillId="0" borderId="0" xfId="0"/>
    <xf numFmtId="0" fontId="7" fillId="0" borderId="0" xfId="7" applyFont="1" applyAlignment="1">
      <alignment horizontal="center"/>
    </xf>
    <xf numFmtId="0" fontId="8" fillId="0" borderId="0" xfId="0" applyFont="1"/>
    <xf numFmtId="0" fontId="8" fillId="2" borderId="0" xfId="0" applyFont="1" applyFill="1"/>
    <xf numFmtId="0" fontId="10" fillId="3" borderId="1" xfId="2" applyFont="1" applyFill="1" applyBorder="1" applyAlignment="1">
      <alignment horizontal="center" vertical="center" wrapText="1" shrinkToFit="1"/>
    </xf>
    <xf numFmtId="17" fontId="11" fillId="4" borderId="1" xfId="1" applyNumberFormat="1" applyFont="1" applyFill="1" applyBorder="1" applyAlignment="1">
      <alignment horizontal="center" vertical="center" shrinkToFit="1"/>
    </xf>
    <xf numFmtId="0" fontId="11" fillId="4" borderId="1" xfId="1" applyFont="1" applyFill="1" applyBorder="1" applyAlignment="1">
      <alignment horizontal="center" vertical="center"/>
    </xf>
    <xf numFmtId="0" fontId="10" fillId="4" borderId="1" xfId="1" applyFont="1" applyFill="1" applyBorder="1" applyAlignment="1">
      <alignment horizontal="center" vertical="center"/>
    </xf>
    <xf numFmtId="0" fontId="10" fillId="4" borderId="1" xfId="5" applyNumberFormat="1" applyFont="1" applyFill="1" applyBorder="1" applyAlignment="1">
      <alignment horizontal="center" vertical="center" shrinkToFit="1"/>
    </xf>
    <xf numFmtId="0" fontId="10" fillId="3" borderId="1" xfId="1" applyFont="1" applyFill="1" applyBorder="1" applyAlignment="1">
      <alignment horizontal="center"/>
    </xf>
    <xf numFmtId="0" fontId="10" fillId="3" borderId="1" xfId="1" applyFont="1" applyFill="1" applyBorder="1" applyAlignment="1">
      <alignment horizontal="center" vertical="center"/>
    </xf>
    <xf numFmtId="0" fontId="9" fillId="0" borderId="0" xfId="7" applyFont="1" applyAlignment="1">
      <alignment horizontal="center"/>
    </xf>
    <xf numFmtId="0" fontId="9" fillId="0" borderId="5" xfId="7" applyFont="1" applyBorder="1" applyAlignment="1">
      <alignment horizontal="center"/>
    </xf>
    <xf numFmtId="0" fontId="10" fillId="3" borderId="4" xfId="2" applyFont="1" applyFill="1" applyBorder="1" applyAlignment="1">
      <alignment horizontal="center" vertical="center" wrapText="1" shrinkToFit="1"/>
    </xf>
    <xf numFmtId="0" fontId="10" fillId="3" borderId="1" xfId="4" applyFont="1" applyFill="1" applyBorder="1" applyAlignment="1">
      <alignment horizontal="center" vertical="center" wrapText="1" shrinkToFit="1"/>
    </xf>
    <xf numFmtId="0" fontId="10" fillId="3" borderId="1" xfId="1" applyFont="1" applyFill="1" applyBorder="1" applyAlignment="1">
      <alignment horizontal="center" vertical="center"/>
    </xf>
    <xf numFmtId="0" fontId="10" fillId="3" borderId="2" xfId="1" applyFont="1" applyFill="1" applyBorder="1" applyAlignment="1">
      <alignment horizontal="center" vertical="center"/>
    </xf>
    <xf numFmtId="0" fontId="10" fillId="3" borderId="3" xfId="1" applyFont="1" applyFill="1" applyBorder="1" applyAlignment="1">
      <alignment horizontal="center" vertical="center"/>
    </xf>
    <xf numFmtId="0" fontId="10" fillId="3" borderId="4" xfId="1" applyFont="1" applyFill="1" applyBorder="1" applyAlignment="1">
      <alignment horizontal="center" vertical="center"/>
    </xf>
    <xf numFmtId="0" fontId="10" fillId="3" borderId="1" xfId="2" applyFont="1" applyFill="1" applyBorder="1" applyAlignment="1">
      <alignment horizontal="center" vertical="center" wrapText="1" shrinkToFit="1"/>
    </xf>
    <xf numFmtId="0" fontId="10" fillId="3" borderId="1" xfId="3" applyFont="1" applyFill="1" applyBorder="1" applyAlignment="1">
      <alignment horizontal="center" vertical="center" wrapText="1" shrinkToFit="1"/>
    </xf>
  </cellXfs>
  <cellStyles count="8">
    <cellStyle name="Comma 2 2" xfId="5"/>
    <cellStyle name="Normal" xfId="0" builtinId="0"/>
    <cellStyle name="Normal 2" xfId="6"/>
    <cellStyle name="Normal 2 2" xfId="1"/>
    <cellStyle name="Normal 2 2 2" xfId="2"/>
    <cellStyle name="Normal 2 2 3" xfId="3"/>
    <cellStyle name="Normal 3" xfId="7"/>
    <cellStyle name="Normal 3 2 2" xfId="4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544286</xdr:colOff>
      <xdr:row>38</xdr:row>
      <xdr:rowOff>122465</xdr:rowOff>
    </xdr:from>
    <xdr:to>
      <xdr:col>13</xdr:col>
      <xdr:colOff>571498</xdr:colOff>
      <xdr:row>40</xdr:row>
      <xdr:rowOff>73270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SpPr txBox="1"/>
      </xdr:nvSpPr>
      <xdr:spPr>
        <a:xfrm>
          <a:off x="7389726" y="13687740"/>
          <a:ext cx="2790508" cy="390420"/>
        </a:xfrm>
        <a:prstGeom prst="rect">
          <a:avLst/>
        </a:prstGeom>
        <a:solidFill>
          <a:srgbClr val="FFC0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latin typeface="TH Sarabun New" panose="020B0500040200020003" pitchFamily="34" charset="-34"/>
              <a:cs typeface="TH Sarabun New" panose="020B0500040200020003" pitchFamily="34" charset="-34"/>
            </a:rPr>
            <a:t>         ข้อมูล</a:t>
          </a:r>
          <a:r>
            <a:rPr lang="th-TH" sz="1600" b="1" baseline="0">
              <a:latin typeface="TH Sarabun New" panose="020B0500040200020003" pitchFamily="34" charset="-34"/>
              <a:cs typeface="TH Sarabun New" panose="020B0500040200020003" pitchFamily="34" charset="-34"/>
            </a:rPr>
            <a:t> ณ วันที่  </a:t>
          </a:r>
          <a:r>
            <a:rPr lang="en-US" sz="1600" b="1" baseline="0">
              <a:latin typeface="TH Sarabun New" panose="020B0500040200020003" pitchFamily="34" charset="-34"/>
              <a:cs typeface="TH Sarabun New" panose="020B0500040200020003" pitchFamily="34" charset="-34"/>
            </a:rPr>
            <a:t>3</a:t>
          </a:r>
          <a:r>
            <a:rPr lang="th-TH" sz="1600" b="1" baseline="0">
              <a:latin typeface="TH Sarabun New" panose="020B0500040200020003" pitchFamily="34" charset="-34"/>
              <a:cs typeface="TH Sarabun New" panose="020B0500040200020003" pitchFamily="34" charset="-34"/>
            </a:rPr>
            <a:t>1  พฤษภาคม  2569</a:t>
          </a:r>
          <a:endParaRPr lang="th-TH" sz="1600" b="1">
            <a:latin typeface="TH Sarabun New" panose="020B0500040200020003" pitchFamily="34" charset="-34"/>
            <a:cs typeface="TH Sarabun New" panose="020B0500040200020003" pitchFamily="34" charset="-34"/>
          </a:endParaRPr>
        </a:p>
      </xdr:txBody>
    </xdr:sp>
    <xdr:clientData/>
  </xdr:twoCellAnchor>
  <xdr:twoCellAnchor>
    <xdr:from>
      <xdr:col>0</xdr:col>
      <xdr:colOff>397747</xdr:colOff>
      <xdr:row>0</xdr:row>
      <xdr:rowOff>20933</xdr:rowOff>
    </xdr:from>
    <xdr:to>
      <xdr:col>1</xdr:col>
      <xdr:colOff>71855</xdr:colOff>
      <xdr:row>2</xdr:row>
      <xdr:rowOff>179683</xdr:rowOff>
    </xdr:to>
    <xdr:pic>
      <xdr:nvPicPr>
        <xdr:cNvPr id="3" name="Picture 2" descr="download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747" y="20933"/>
          <a:ext cx="992954" cy="10798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8"/>
  <sheetViews>
    <sheetView tabSelected="1" zoomScale="91" zoomScaleNormal="91" workbookViewId="0">
      <selection activeCell="P5" sqref="P5"/>
    </sheetView>
  </sheetViews>
  <sheetFormatPr defaultRowHeight="17.25" x14ac:dyDescent="0.4"/>
  <cols>
    <col min="1" max="1" width="17.25" style="2" customWidth="1"/>
    <col min="2" max="3" width="9" style="2"/>
    <col min="4" max="4" width="9" style="3"/>
    <col min="5" max="5" width="9" style="2"/>
    <col min="6" max="6" width="9" style="3"/>
    <col min="7" max="16384" width="9" style="2"/>
  </cols>
  <sheetData>
    <row r="1" spans="1:15" ht="36" x14ac:dyDescent="0.8">
      <c r="A1" s="11" t="s">
        <v>12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"/>
    </row>
    <row r="2" spans="1:15" ht="36" x14ac:dyDescent="0.8">
      <c r="A2" s="11" t="s">
        <v>15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"/>
    </row>
    <row r="3" spans="1:15" ht="36" x14ac:dyDescent="0.8">
      <c r="A3" s="12" t="s">
        <v>13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"/>
    </row>
    <row r="4" spans="1:15" ht="24" x14ac:dyDescent="0.4">
      <c r="A4" s="15" t="s">
        <v>16</v>
      </c>
      <c r="B4" s="16" t="s">
        <v>14</v>
      </c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8"/>
    </row>
    <row r="5" spans="1:15" ht="48.95" customHeight="1" x14ac:dyDescent="0.4">
      <c r="A5" s="15"/>
      <c r="B5" s="19" t="s">
        <v>0</v>
      </c>
      <c r="C5" s="19" t="s">
        <v>1</v>
      </c>
      <c r="D5" s="19"/>
      <c r="E5" s="19" t="s">
        <v>2</v>
      </c>
      <c r="F5" s="19"/>
      <c r="G5" s="19" t="s">
        <v>3</v>
      </c>
      <c r="H5" s="19"/>
      <c r="I5" s="20" t="s">
        <v>4</v>
      </c>
      <c r="J5" s="20" t="s">
        <v>5</v>
      </c>
      <c r="K5" s="13" t="s">
        <v>6</v>
      </c>
      <c r="L5" s="13" t="s">
        <v>7</v>
      </c>
      <c r="M5" s="13" t="s">
        <v>8</v>
      </c>
      <c r="N5" s="14" t="s">
        <v>9</v>
      </c>
    </row>
    <row r="6" spans="1:15" ht="122.25" customHeight="1" x14ac:dyDescent="0.4">
      <c r="A6" s="15"/>
      <c r="B6" s="19"/>
      <c r="C6" s="4" t="s">
        <v>10</v>
      </c>
      <c r="D6" s="4" t="s">
        <v>11</v>
      </c>
      <c r="E6" s="4" t="s">
        <v>10</v>
      </c>
      <c r="F6" s="4" t="s">
        <v>11</v>
      </c>
      <c r="G6" s="4" t="s">
        <v>10</v>
      </c>
      <c r="H6" s="4" t="s">
        <v>11</v>
      </c>
      <c r="I6" s="20"/>
      <c r="J6" s="20"/>
      <c r="K6" s="13"/>
      <c r="L6" s="13"/>
      <c r="M6" s="13"/>
      <c r="N6" s="14"/>
    </row>
    <row r="7" spans="1:15" ht="24" x14ac:dyDescent="0.4">
      <c r="A7" s="5" t="s">
        <v>17</v>
      </c>
      <c r="B7" s="6">
        <f>-T12</f>
        <v>0</v>
      </c>
      <c r="C7" s="6">
        <f t="shared" ref="C7:M7" si="0">-U12</f>
        <v>0</v>
      </c>
      <c r="D7" s="6">
        <v>4</v>
      </c>
      <c r="E7" s="6">
        <f>-W12</f>
        <v>0</v>
      </c>
      <c r="F7" s="6">
        <v>15</v>
      </c>
      <c r="G7" s="6">
        <f t="shared" si="0"/>
        <v>0</v>
      </c>
      <c r="H7" s="6">
        <f t="shared" si="0"/>
        <v>0</v>
      </c>
      <c r="I7" s="6">
        <f t="shared" si="0"/>
        <v>0</v>
      </c>
      <c r="J7" s="6">
        <f t="shared" si="0"/>
        <v>0</v>
      </c>
      <c r="K7" s="6">
        <f t="shared" si="0"/>
        <v>0</v>
      </c>
      <c r="L7" s="6">
        <f t="shared" si="0"/>
        <v>0</v>
      </c>
      <c r="M7" s="6">
        <f t="shared" si="0"/>
        <v>0</v>
      </c>
      <c r="N7" s="7">
        <f>SUM(B7:M7)</f>
        <v>19</v>
      </c>
    </row>
    <row r="8" spans="1:15" ht="24" x14ac:dyDescent="0.4">
      <c r="A8" s="5" t="s">
        <v>18</v>
      </c>
      <c r="B8" s="6">
        <f t="shared" ref="B8:B37" si="1">-T13</f>
        <v>0</v>
      </c>
      <c r="C8" s="6">
        <f t="shared" ref="C8:C37" si="2">-U13</f>
        <v>0</v>
      </c>
      <c r="D8" s="6">
        <v>0</v>
      </c>
      <c r="E8" s="6">
        <f t="shared" ref="E8:E37" si="3">-W13</f>
        <v>0</v>
      </c>
      <c r="F8" s="6">
        <v>0</v>
      </c>
      <c r="G8" s="6">
        <f t="shared" ref="G8:G30" si="4">-Y13</f>
        <v>0</v>
      </c>
      <c r="H8" s="6">
        <f t="shared" ref="H8:H30" si="5">-Z13</f>
        <v>0</v>
      </c>
      <c r="I8" s="6">
        <f t="shared" ref="I8:I30" si="6">-AA13</f>
        <v>0</v>
      </c>
      <c r="J8" s="6">
        <f t="shared" ref="J8:J30" si="7">-AB13</f>
        <v>0</v>
      </c>
      <c r="K8" s="6">
        <f t="shared" ref="K8:K30" si="8">-AC13</f>
        <v>0</v>
      </c>
      <c r="L8" s="6">
        <f t="shared" ref="L8:L30" si="9">-AD13</f>
        <v>0</v>
      </c>
      <c r="M8" s="6">
        <f t="shared" ref="M8:M30" si="10">-AE13</f>
        <v>0</v>
      </c>
      <c r="N8" s="8">
        <f t="shared" ref="N8:N38" si="11">SUM(B8:M8)</f>
        <v>0</v>
      </c>
    </row>
    <row r="9" spans="1:15" ht="24" x14ac:dyDescent="0.4">
      <c r="A9" s="5" t="s">
        <v>19</v>
      </c>
      <c r="B9" s="6">
        <f t="shared" si="1"/>
        <v>0</v>
      </c>
      <c r="C9" s="6">
        <f t="shared" si="2"/>
        <v>0</v>
      </c>
      <c r="D9" s="6">
        <v>0</v>
      </c>
      <c r="E9" s="6">
        <f t="shared" si="3"/>
        <v>0</v>
      </c>
      <c r="F9" s="6">
        <v>0</v>
      </c>
      <c r="G9" s="6">
        <f t="shared" si="4"/>
        <v>0</v>
      </c>
      <c r="H9" s="6">
        <f t="shared" si="5"/>
        <v>0</v>
      </c>
      <c r="I9" s="6">
        <f t="shared" si="6"/>
        <v>0</v>
      </c>
      <c r="J9" s="6">
        <f t="shared" si="7"/>
        <v>0</v>
      </c>
      <c r="K9" s="6">
        <f t="shared" si="8"/>
        <v>0</v>
      </c>
      <c r="L9" s="6">
        <f t="shared" si="9"/>
        <v>0</v>
      </c>
      <c r="M9" s="6">
        <f t="shared" si="10"/>
        <v>0</v>
      </c>
      <c r="N9" s="8">
        <f t="shared" si="11"/>
        <v>0</v>
      </c>
    </row>
    <row r="10" spans="1:15" ht="24" x14ac:dyDescent="0.4">
      <c r="A10" s="5" t="s">
        <v>20</v>
      </c>
      <c r="B10" s="6">
        <f t="shared" si="1"/>
        <v>0</v>
      </c>
      <c r="C10" s="6">
        <f t="shared" si="2"/>
        <v>0</v>
      </c>
      <c r="D10" s="6">
        <v>0</v>
      </c>
      <c r="E10" s="6">
        <f t="shared" si="3"/>
        <v>0</v>
      </c>
      <c r="F10" s="6">
        <v>0</v>
      </c>
      <c r="G10" s="6">
        <f t="shared" si="4"/>
        <v>0</v>
      </c>
      <c r="H10" s="6">
        <f t="shared" si="5"/>
        <v>0</v>
      </c>
      <c r="I10" s="6">
        <f t="shared" si="6"/>
        <v>0</v>
      </c>
      <c r="J10" s="6">
        <f t="shared" si="7"/>
        <v>0</v>
      </c>
      <c r="K10" s="6">
        <f t="shared" si="8"/>
        <v>0</v>
      </c>
      <c r="L10" s="6">
        <f t="shared" si="9"/>
        <v>0</v>
      </c>
      <c r="M10" s="6">
        <f t="shared" si="10"/>
        <v>0</v>
      </c>
      <c r="N10" s="8">
        <f t="shared" si="11"/>
        <v>0</v>
      </c>
    </row>
    <row r="11" spans="1:15" ht="24" x14ac:dyDescent="0.4">
      <c r="A11" s="5" t="s">
        <v>21</v>
      </c>
      <c r="B11" s="6">
        <f t="shared" si="1"/>
        <v>0</v>
      </c>
      <c r="C11" s="6">
        <f t="shared" si="2"/>
        <v>0</v>
      </c>
      <c r="D11" s="6">
        <v>7</v>
      </c>
      <c r="E11" s="6">
        <f t="shared" si="3"/>
        <v>0</v>
      </c>
      <c r="F11" s="6">
        <v>12</v>
      </c>
      <c r="G11" s="6">
        <f t="shared" si="4"/>
        <v>0</v>
      </c>
      <c r="H11" s="6">
        <f t="shared" si="5"/>
        <v>0</v>
      </c>
      <c r="I11" s="6">
        <f t="shared" si="6"/>
        <v>0</v>
      </c>
      <c r="J11" s="6">
        <f t="shared" si="7"/>
        <v>0</v>
      </c>
      <c r="K11" s="6">
        <f t="shared" si="8"/>
        <v>0</v>
      </c>
      <c r="L11" s="6">
        <f t="shared" si="9"/>
        <v>0</v>
      </c>
      <c r="M11" s="6">
        <f t="shared" si="10"/>
        <v>0</v>
      </c>
      <c r="N11" s="8">
        <f t="shared" si="11"/>
        <v>19</v>
      </c>
    </row>
    <row r="12" spans="1:15" ht="24" x14ac:dyDescent="0.4">
      <c r="A12" s="5" t="s">
        <v>22</v>
      </c>
      <c r="B12" s="6">
        <f t="shared" si="1"/>
        <v>0</v>
      </c>
      <c r="C12" s="6">
        <f t="shared" si="2"/>
        <v>0</v>
      </c>
      <c r="D12" s="6">
        <v>9</v>
      </c>
      <c r="E12" s="6">
        <f t="shared" si="3"/>
        <v>0</v>
      </c>
      <c r="F12" s="6">
        <v>12</v>
      </c>
      <c r="G12" s="6">
        <f t="shared" si="4"/>
        <v>0</v>
      </c>
      <c r="H12" s="6">
        <f t="shared" si="5"/>
        <v>0</v>
      </c>
      <c r="I12" s="6">
        <f t="shared" si="6"/>
        <v>0</v>
      </c>
      <c r="J12" s="6">
        <f t="shared" si="7"/>
        <v>0</v>
      </c>
      <c r="K12" s="6">
        <f t="shared" si="8"/>
        <v>0</v>
      </c>
      <c r="L12" s="6">
        <f t="shared" si="9"/>
        <v>0</v>
      </c>
      <c r="M12" s="6">
        <f t="shared" si="10"/>
        <v>0</v>
      </c>
      <c r="N12" s="8">
        <f t="shared" si="11"/>
        <v>21</v>
      </c>
    </row>
    <row r="13" spans="1:15" ht="24" x14ac:dyDescent="0.4">
      <c r="A13" s="5" t="s">
        <v>23</v>
      </c>
      <c r="B13" s="6">
        <f t="shared" si="1"/>
        <v>0</v>
      </c>
      <c r="C13" s="6">
        <f t="shared" si="2"/>
        <v>0</v>
      </c>
      <c r="D13" s="6">
        <v>14</v>
      </c>
      <c r="E13" s="6">
        <f t="shared" si="3"/>
        <v>0</v>
      </c>
      <c r="F13" s="6">
        <v>18</v>
      </c>
      <c r="G13" s="6">
        <f t="shared" si="4"/>
        <v>0</v>
      </c>
      <c r="H13" s="6">
        <f t="shared" si="5"/>
        <v>0</v>
      </c>
      <c r="I13" s="6">
        <f t="shared" si="6"/>
        <v>0</v>
      </c>
      <c r="J13" s="6">
        <f t="shared" si="7"/>
        <v>0</v>
      </c>
      <c r="K13" s="6">
        <f t="shared" si="8"/>
        <v>0</v>
      </c>
      <c r="L13" s="6">
        <f t="shared" si="9"/>
        <v>0</v>
      </c>
      <c r="M13" s="6">
        <f t="shared" si="10"/>
        <v>0</v>
      </c>
      <c r="N13" s="8">
        <f t="shared" si="11"/>
        <v>32</v>
      </c>
    </row>
    <row r="14" spans="1:15" ht="24" x14ac:dyDescent="0.4">
      <c r="A14" s="5" t="s">
        <v>24</v>
      </c>
      <c r="B14" s="6">
        <f t="shared" si="1"/>
        <v>0</v>
      </c>
      <c r="C14" s="6">
        <f t="shared" si="2"/>
        <v>0</v>
      </c>
      <c r="D14" s="6">
        <v>2</v>
      </c>
      <c r="E14" s="6">
        <f t="shared" si="3"/>
        <v>0</v>
      </c>
      <c r="F14" s="6">
        <v>7</v>
      </c>
      <c r="G14" s="6">
        <f t="shared" si="4"/>
        <v>0</v>
      </c>
      <c r="H14" s="6">
        <f t="shared" si="5"/>
        <v>0</v>
      </c>
      <c r="I14" s="6">
        <f t="shared" si="6"/>
        <v>0</v>
      </c>
      <c r="J14" s="6">
        <f t="shared" si="7"/>
        <v>0</v>
      </c>
      <c r="K14" s="6">
        <f t="shared" si="8"/>
        <v>0</v>
      </c>
      <c r="L14" s="6">
        <f t="shared" si="9"/>
        <v>0</v>
      </c>
      <c r="M14" s="6">
        <f t="shared" si="10"/>
        <v>0</v>
      </c>
      <c r="N14" s="8">
        <f t="shared" si="11"/>
        <v>9</v>
      </c>
    </row>
    <row r="15" spans="1:15" ht="24" x14ac:dyDescent="0.4">
      <c r="A15" s="5" t="s">
        <v>25</v>
      </c>
      <c r="B15" s="6">
        <f t="shared" si="1"/>
        <v>0</v>
      </c>
      <c r="C15" s="6">
        <f t="shared" si="2"/>
        <v>0</v>
      </c>
      <c r="D15" s="6">
        <v>0</v>
      </c>
      <c r="E15" s="6">
        <f t="shared" si="3"/>
        <v>0</v>
      </c>
      <c r="F15" s="6">
        <v>0</v>
      </c>
      <c r="G15" s="6">
        <f t="shared" si="4"/>
        <v>0</v>
      </c>
      <c r="H15" s="6">
        <f t="shared" si="5"/>
        <v>0</v>
      </c>
      <c r="I15" s="6">
        <f t="shared" si="6"/>
        <v>0</v>
      </c>
      <c r="J15" s="6">
        <f t="shared" si="7"/>
        <v>0</v>
      </c>
      <c r="K15" s="6">
        <f t="shared" si="8"/>
        <v>0</v>
      </c>
      <c r="L15" s="6">
        <f t="shared" si="9"/>
        <v>0</v>
      </c>
      <c r="M15" s="6">
        <f t="shared" si="10"/>
        <v>0</v>
      </c>
      <c r="N15" s="8">
        <f t="shared" si="11"/>
        <v>0</v>
      </c>
    </row>
    <row r="16" spans="1:15" ht="24" x14ac:dyDescent="0.4">
      <c r="A16" s="5" t="s">
        <v>26</v>
      </c>
      <c r="B16" s="6">
        <f t="shared" si="1"/>
        <v>0</v>
      </c>
      <c r="C16" s="6">
        <f t="shared" si="2"/>
        <v>0</v>
      </c>
      <c r="D16" s="6">
        <v>0</v>
      </c>
      <c r="E16" s="6">
        <f t="shared" si="3"/>
        <v>0</v>
      </c>
      <c r="F16" s="6">
        <v>0</v>
      </c>
      <c r="G16" s="6">
        <f t="shared" si="4"/>
        <v>0</v>
      </c>
      <c r="H16" s="6">
        <f t="shared" si="5"/>
        <v>0</v>
      </c>
      <c r="I16" s="6">
        <f t="shared" si="6"/>
        <v>0</v>
      </c>
      <c r="J16" s="6">
        <f t="shared" si="7"/>
        <v>0</v>
      </c>
      <c r="K16" s="6">
        <f t="shared" si="8"/>
        <v>0</v>
      </c>
      <c r="L16" s="6">
        <f t="shared" si="9"/>
        <v>0</v>
      </c>
      <c r="M16" s="6">
        <f t="shared" si="10"/>
        <v>0</v>
      </c>
      <c r="N16" s="8">
        <f t="shared" si="11"/>
        <v>0</v>
      </c>
    </row>
    <row r="17" spans="1:14" ht="24" x14ac:dyDescent="0.4">
      <c r="A17" s="5" t="s">
        <v>27</v>
      </c>
      <c r="B17" s="6">
        <f t="shared" si="1"/>
        <v>0</v>
      </c>
      <c r="C17" s="6">
        <f t="shared" si="2"/>
        <v>0</v>
      </c>
      <c r="D17" s="6">
        <v>16</v>
      </c>
      <c r="E17" s="6">
        <f t="shared" si="3"/>
        <v>0</v>
      </c>
      <c r="F17" s="6">
        <v>19</v>
      </c>
      <c r="G17" s="6">
        <f t="shared" si="4"/>
        <v>0</v>
      </c>
      <c r="H17" s="6">
        <f t="shared" si="5"/>
        <v>0</v>
      </c>
      <c r="I17" s="6">
        <f t="shared" si="6"/>
        <v>0</v>
      </c>
      <c r="J17" s="6">
        <f t="shared" si="7"/>
        <v>0</v>
      </c>
      <c r="K17" s="6">
        <f t="shared" si="8"/>
        <v>0</v>
      </c>
      <c r="L17" s="6">
        <f t="shared" si="9"/>
        <v>0</v>
      </c>
      <c r="M17" s="6">
        <f t="shared" si="10"/>
        <v>0</v>
      </c>
      <c r="N17" s="8">
        <f t="shared" si="11"/>
        <v>35</v>
      </c>
    </row>
    <row r="18" spans="1:14" ht="24" x14ac:dyDescent="0.4">
      <c r="A18" s="5" t="s">
        <v>28</v>
      </c>
      <c r="B18" s="6">
        <f t="shared" si="1"/>
        <v>0</v>
      </c>
      <c r="C18" s="6">
        <f t="shared" si="2"/>
        <v>0</v>
      </c>
      <c r="D18" s="6">
        <v>15</v>
      </c>
      <c r="E18" s="6">
        <f t="shared" si="3"/>
        <v>0</v>
      </c>
      <c r="F18" s="6">
        <v>19</v>
      </c>
      <c r="G18" s="6">
        <f t="shared" si="4"/>
        <v>0</v>
      </c>
      <c r="H18" s="6">
        <f t="shared" si="5"/>
        <v>0</v>
      </c>
      <c r="I18" s="6">
        <f t="shared" si="6"/>
        <v>0</v>
      </c>
      <c r="J18" s="6">
        <f t="shared" si="7"/>
        <v>0</v>
      </c>
      <c r="K18" s="6">
        <f t="shared" si="8"/>
        <v>0</v>
      </c>
      <c r="L18" s="6">
        <f t="shared" si="9"/>
        <v>0</v>
      </c>
      <c r="M18" s="6">
        <f t="shared" si="10"/>
        <v>0</v>
      </c>
      <c r="N18" s="8">
        <f t="shared" si="11"/>
        <v>34</v>
      </c>
    </row>
    <row r="19" spans="1:14" ht="24" x14ac:dyDescent="0.4">
      <c r="A19" s="5" t="s">
        <v>29</v>
      </c>
      <c r="B19" s="6">
        <f t="shared" si="1"/>
        <v>0</v>
      </c>
      <c r="C19" s="6">
        <f t="shared" si="2"/>
        <v>0</v>
      </c>
      <c r="D19" s="6">
        <v>0</v>
      </c>
      <c r="E19" s="6">
        <f t="shared" si="3"/>
        <v>0</v>
      </c>
      <c r="F19" s="6">
        <v>0</v>
      </c>
      <c r="G19" s="6">
        <f t="shared" si="4"/>
        <v>0</v>
      </c>
      <c r="H19" s="6">
        <f t="shared" si="5"/>
        <v>0</v>
      </c>
      <c r="I19" s="6">
        <f t="shared" si="6"/>
        <v>0</v>
      </c>
      <c r="J19" s="6">
        <f t="shared" si="7"/>
        <v>0</v>
      </c>
      <c r="K19" s="6">
        <f t="shared" si="8"/>
        <v>0</v>
      </c>
      <c r="L19" s="6">
        <f t="shared" si="9"/>
        <v>0</v>
      </c>
      <c r="M19" s="6">
        <f t="shared" si="10"/>
        <v>0</v>
      </c>
      <c r="N19" s="8">
        <f t="shared" si="11"/>
        <v>0</v>
      </c>
    </row>
    <row r="20" spans="1:14" ht="24" x14ac:dyDescent="0.4">
      <c r="A20" s="5" t="s">
        <v>30</v>
      </c>
      <c r="B20" s="6">
        <f t="shared" si="1"/>
        <v>0</v>
      </c>
      <c r="C20" s="6">
        <f t="shared" si="2"/>
        <v>0</v>
      </c>
      <c r="D20" s="6">
        <v>11</v>
      </c>
      <c r="E20" s="6">
        <f t="shared" si="3"/>
        <v>0</v>
      </c>
      <c r="F20" s="6">
        <v>18</v>
      </c>
      <c r="G20" s="6">
        <f t="shared" si="4"/>
        <v>0</v>
      </c>
      <c r="H20" s="6">
        <f t="shared" si="5"/>
        <v>0</v>
      </c>
      <c r="I20" s="6">
        <f t="shared" si="6"/>
        <v>0</v>
      </c>
      <c r="J20" s="6">
        <f t="shared" si="7"/>
        <v>0</v>
      </c>
      <c r="K20" s="6">
        <f t="shared" si="8"/>
        <v>0</v>
      </c>
      <c r="L20" s="6">
        <f t="shared" si="9"/>
        <v>0</v>
      </c>
      <c r="M20" s="6">
        <f t="shared" si="10"/>
        <v>0</v>
      </c>
      <c r="N20" s="8">
        <f t="shared" si="11"/>
        <v>29</v>
      </c>
    </row>
    <row r="21" spans="1:14" ht="24" x14ac:dyDescent="0.4">
      <c r="A21" s="5" t="s">
        <v>31</v>
      </c>
      <c r="B21" s="6">
        <f t="shared" si="1"/>
        <v>0</v>
      </c>
      <c r="C21" s="6">
        <f t="shared" si="2"/>
        <v>0</v>
      </c>
      <c r="D21" s="6">
        <v>19</v>
      </c>
      <c r="E21" s="6">
        <f t="shared" si="3"/>
        <v>0</v>
      </c>
      <c r="F21" s="6">
        <v>8</v>
      </c>
      <c r="G21" s="6">
        <f t="shared" si="4"/>
        <v>0</v>
      </c>
      <c r="H21" s="6">
        <f t="shared" si="5"/>
        <v>0</v>
      </c>
      <c r="I21" s="6">
        <f t="shared" si="6"/>
        <v>0</v>
      </c>
      <c r="J21" s="6">
        <f t="shared" si="7"/>
        <v>0</v>
      </c>
      <c r="K21" s="6">
        <f t="shared" si="8"/>
        <v>0</v>
      </c>
      <c r="L21" s="6">
        <f t="shared" si="9"/>
        <v>0</v>
      </c>
      <c r="M21" s="6">
        <f t="shared" si="10"/>
        <v>0</v>
      </c>
      <c r="N21" s="8">
        <f t="shared" si="11"/>
        <v>27</v>
      </c>
    </row>
    <row r="22" spans="1:14" ht="24" x14ac:dyDescent="0.4">
      <c r="A22" s="5" t="s">
        <v>32</v>
      </c>
      <c r="B22" s="6">
        <f t="shared" si="1"/>
        <v>0</v>
      </c>
      <c r="C22" s="6">
        <f t="shared" si="2"/>
        <v>0</v>
      </c>
      <c r="D22" s="6">
        <v>0</v>
      </c>
      <c r="E22" s="6">
        <f t="shared" si="3"/>
        <v>0</v>
      </c>
      <c r="F22" s="6">
        <v>0</v>
      </c>
      <c r="G22" s="6">
        <f t="shared" si="4"/>
        <v>0</v>
      </c>
      <c r="H22" s="6">
        <f t="shared" si="5"/>
        <v>0</v>
      </c>
      <c r="I22" s="6">
        <f t="shared" si="6"/>
        <v>0</v>
      </c>
      <c r="J22" s="6">
        <f t="shared" si="7"/>
        <v>0</v>
      </c>
      <c r="K22" s="6">
        <f t="shared" si="8"/>
        <v>0</v>
      </c>
      <c r="L22" s="6">
        <f t="shared" si="9"/>
        <v>0</v>
      </c>
      <c r="M22" s="6">
        <f t="shared" si="10"/>
        <v>0</v>
      </c>
      <c r="N22" s="8">
        <f t="shared" si="11"/>
        <v>0</v>
      </c>
    </row>
    <row r="23" spans="1:14" ht="24" x14ac:dyDescent="0.4">
      <c r="A23" s="5" t="s">
        <v>33</v>
      </c>
      <c r="B23" s="6">
        <f t="shared" si="1"/>
        <v>0</v>
      </c>
      <c r="C23" s="6">
        <f t="shared" si="2"/>
        <v>0</v>
      </c>
      <c r="D23" s="6">
        <v>0</v>
      </c>
      <c r="E23" s="6">
        <f t="shared" si="3"/>
        <v>0</v>
      </c>
      <c r="F23" s="6">
        <v>0</v>
      </c>
      <c r="G23" s="6">
        <f t="shared" si="4"/>
        <v>0</v>
      </c>
      <c r="H23" s="6">
        <f t="shared" si="5"/>
        <v>0</v>
      </c>
      <c r="I23" s="6">
        <f t="shared" si="6"/>
        <v>0</v>
      </c>
      <c r="J23" s="6">
        <f t="shared" si="7"/>
        <v>0</v>
      </c>
      <c r="K23" s="6">
        <f t="shared" si="8"/>
        <v>0</v>
      </c>
      <c r="L23" s="6">
        <f t="shared" si="9"/>
        <v>0</v>
      </c>
      <c r="M23" s="6">
        <f t="shared" si="10"/>
        <v>0</v>
      </c>
      <c r="N23" s="8">
        <f t="shared" si="11"/>
        <v>0</v>
      </c>
    </row>
    <row r="24" spans="1:14" ht="24" x14ac:dyDescent="0.4">
      <c r="A24" s="5" t="s">
        <v>34</v>
      </c>
      <c r="B24" s="6">
        <f t="shared" si="1"/>
        <v>0</v>
      </c>
      <c r="C24" s="6">
        <f t="shared" si="2"/>
        <v>0</v>
      </c>
      <c r="D24" s="6">
        <v>17</v>
      </c>
      <c r="E24" s="6">
        <f t="shared" si="3"/>
        <v>0</v>
      </c>
      <c r="F24" s="6">
        <v>6</v>
      </c>
      <c r="G24" s="6">
        <f t="shared" si="4"/>
        <v>0</v>
      </c>
      <c r="H24" s="6">
        <f t="shared" si="5"/>
        <v>0</v>
      </c>
      <c r="I24" s="6">
        <f t="shared" si="6"/>
        <v>0</v>
      </c>
      <c r="J24" s="6">
        <f t="shared" si="7"/>
        <v>0</v>
      </c>
      <c r="K24" s="6">
        <f t="shared" si="8"/>
        <v>0</v>
      </c>
      <c r="L24" s="6">
        <f t="shared" si="9"/>
        <v>0</v>
      </c>
      <c r="M24" s="6">
        <f t="shared" si="10"/>
        <v>0</v>
      </c>
      <c r="N24" s="8">
        <f t="shared" si="11"/>
        <v>23</v>
      </c>
    </row>
    <row r="25" spans="1:14" ht="24" x14ac:dyDescent="0.4">
      <c r="A25" s="5" t="s">
        <v>35</v>
      </c>
      <c r="B25" s="6">
        <f t="shared" si="1"/>
        <v>0</v>
      </c>
      <c r="C25" s="6">
        <f t="shared" si="2"/>
        <v>0</v>
      </c>
      <c r="D25" s="6">
        <v>12</v>
      </c>
      <c r="E25" s="6">
        <f t="shared" si="3"/>
        <v>0</v>
      </c>
      <c r="F25" s="6">
        <v>4</v>
      </c>
      <c r="G25" s="6">
        <f t="shared" si="4"/>
        <v>0</v>
      </c>
      <c r="H25" s="6">
        <f t="shared" si="5"/>
        <v>0</v>
      </c>
      <c r="I25" s="6">
        <f t="shared" si="6"/>
        <v>0</v>
      </c>
      <c r="J25" s="6">
        <f t="shared" si="7"/>
        <v>0</v>
      </c>
      <c r="K25" s="6">
        <f t="shared" si="8"/>
        <v>0</v>
      </c>
      <c r="L25" s="6">
        <f t="shared" si="9"/>
        <v>0</v>
      </c>
      <c r="M25" s="6">
        <f t="shared" si="10"/>
        <v>0</v>
      </c>
      <c r="N25" s="8">
        <f t="shared" si="11"/>
        <v>16</v>
      </c>
    </row>
    <row r="26" spans="1:14" ht="24" x14ac:dyDescent="0.4">
      <c r="A26" s="5" t="s">
        <v>36</v>
      </c>
      <c r="B26" s="6">
        <f t="shared" si="1"/>
        <v>0</v>
      </c>
      <c r="C26" s="6">
        <f t="shared" si="2"/>
        <v>0</v>
      </c>
      <c r="D26" s="6">
        <v>2</v>
      </c>
      <c r="E26" s="6">
        <f t="shared" si="3"/>
        <v>0</v>
      </c>
      <c r="F26" s="6">
        <v>2</v>
      </c>
      <c r="G26" s="6">
        <f t="shared" si="4"/>
        <v>0</v>
      </c>
      <c r="H26" s="6">
        <f t="shared" si="5"/>
        <v>0</v>
      </c>
      <c r="I26" s="6">
        <f t="shared" si="6"/>
        <v>0</v>
      </c>
      <c r="J26" s="6">
        <f t="shared" si="7"/>
        <v>0</v>
      </c>
      <c r="K26" s="6">
        <f t="shared" si="8"/>
        <v>0</v>
      </c>
      <c r="L26" s="6">
        <f t="shared" si="9"/>
        <v>0</v>
      </c>
      <c r="M26" s="6">
        <f t="shared" si="10"/>
        <v>0</v>
      </c>
      <c r="N26" s="8">
        <f t="shared" si="11"/>
        <v>4</v>
      </c>
    </row>
    <row r="27" spans="1:14" ht="24" x14ac:dyDescent="0.4">
      <c r="A27" s="5" t="s">
        <v>37</v>
      </c>
      <c r="B27" s="6">
        <f t="shared" si="1"/>
        <v>0</v>
      </c>
      <c r="C27" s="6">
        <f t="shared" si="2"/>
        <v>0</v>
      </c>
      <c r="D27" s="6">
        <v>0</v>
      </c>
      <c r="E27" s="6">
        <f t="shared" si="3"/>
        <v>0</v>
      </c>
      <c r="F27" s="6">
        <v>4</v>
      </c>
      <c r="G27" s="6">
        <f t="shared" si="4"/>
        <v>0</v>
      </c>
      <c r="H27" s="6">
        <f t="shared" si="5"/>
        <v>0</v>
      </c>
      <c r="I27" s="6">
        <f t="shared" si="6"/>
        <v>0</v>
      </c>
      <c r="J27" s="6">
        <f t="shared" si="7"/>
        <v>0</v>
      </c>
      <c r="K27" s="6">
        <f t="shared" si="8"/>
        <v>0</v>
      </c>
      <c r="L27" s="6">
        <f t="shared" si="9"/>
        <v>0</v>
      </c>
      <c r="M27" s="6">
        <f t="shared" si="10"/>
        <v>0</v>
      </c>
      <c r="N27" s="8">
        <f t="shared" si="11"/>
        <v>4</v>
      </c>
    </row>
    <row r="28" spans="1:14" ht="24" x14ac:dyDescent="0.4">
      <c r="A28" s="5" t="s">
        <v>38</v>
      </c>
      <c r="B28" s="6">
        <f t="shared" si="1"/>
        <v>0</v>
      </c>
      <c r="C28" s="6">
        <f t="shared" si="2"/>
        <v>0</v>
      </c>
      <c r="D28" s="6">
        <v>0</v>
      </c>
      <c r="E28" s="6">
        <f t="shared" si="3"/>
        <v>0</v>
      </c>
      <c r="F28" s="6">
        <v>9</v>
      </c>
      <c r="G28" s="6">
        <f t="shared" si="4"/>
        <v>0</v>
      </c>
      <c r="H28" s="6">
        <f t="shared" si="5"/>
        <v>0</v>
      </c>
      <c r="I28" s="6">
        <f t="shared" si="6"/>
        <v>0</v>
      </c>
      <c r="J28" s="6">
        <f t="shared" si="7"/>
        <v>0</v>
      </c>
      <c r="K28" s="6">
        <f t="shared" si="8"/>
        <v>0</v>
      </c>
      <c r="L28" s="6">
        <f t="shared" si="9"/>
        <v>0</v>
      </c>
      <c r="M28" s="6">
        <f t="shared" si="10"/>
        <v>0</v>
      </c>
      <c r="N28" s="8">
        <f t="shared" si="11"/>
        <v>9</v>
      </c>
    </row>
    <row r="29" spans="1:14" ht="24" x14ac:dyDescent="0.4">
      <c r="A29" s="5" t="s">
        <v>39</v>
      </c>
      <c r="B29" s="6">
        <f t="shared" si="1"/>
        <v>0</v>
      </c>
      <c r="C29" s="6">
        <f t="shared" si="2"/>
        <v>0</v>
      </c>
      <c r="D29" s="6">
        <v>0</v>
      </c>
      <c r="E29" s="6">
        <f t="shared" si="3"/>
        <v>0</v>
      </c>
      <c r="F29" s="6">
        <v>0</v>
      </c>
      <c r="G29" s="6">
        <f t="shared" si="4"/>
        <v>0</v>
      </c>
      <c r="H29" s="6">
        <f t="shared" si="5"/>
        <v>0</v>
      </c>
      <c r="I29" s="6">
        <f t="shared" si="6"/>
        <v>0</v>
      </c>
      <c r="J29" s="6">
        <f t="shared" si="7"/>
        <v>0</v>
      </c>
      <c r="K29" s="6">
        <f t="shared" si="8"/>
        <v>0</v>
      </c>
      <c r="L29" s="6">
        <f t="shared" si="9"/>
        <v>0</v>
      </c>
      <c r="M29" s="6">
        <f t="shared" si="10"/>
        <v>0</v>
      </c>
      <c r="N29" s="8">
        <f t="shared" si="11"/>
        <v>0</v>
      </c>
    </row>
    <row r="30" spans="1:14" ht="24" x14ac:dyDescent="0.4">
      <c r="A30" s="5" t="s">
        <v>40</v>
      </c>
      <c r="B30" s="6">
        <f t="shared" si="1"/>
        <v>0</v>
      </c>
      <c r="C30" s="6">
        <f t="shared" si="2"/>
        <v>0</v>
      </c>
      <c r="D30" s="6">
        <v>0</v>
      </c>
      <c r="E30" s="6">
        <f t="shared" si="3"/>
        <v>0</v>
      </c>
      <c r="F30" s="6">
        <v>0</v>
      </c>
      <c r="G30" s="6">
        <f t="shared" si="4"/>
        <v>0</v>
      </c>
      <c r="H30" s="6">
        <f t="shared" si="5"/>
        <v>0</v>
      </c>
      <c r="I30" s="6">
        <f t="shared" si="6"/>
        <v>0</v>
      </c>
      <c r="J30" s="6">
        <f t="shared" si="7"/>
        <v>0</v>
      </c>
      <c r="K30" s="6">
        <f t="shared" si="8"/>
        <v>0</v>
      </c>
      <c r="L30" s="6">
        <f t="shared" si="9"/>
        <v>0</v>
      </c>
      <c r="M30" s="6">
        <f t="shared" si="10"/>
        <v>0</v>
      </c>
      <c r="N30" s="8">
        <f t="shared" si="11"/>
        <v>0</v>
      </c>
    </row>
    <row r="31" spans="1:14" ht="24" x14ac:dyDescent="0.4">
      <c r="A31" s="5" t="s">
        <v>41</v>
      </c>
      <c r="B31" s="6">
        <f t="shared" ref="B31:B36" si="12">-T37</f>
        <v>0</v>
      </c>
      <c r="C31" s="6">
        <f t="shared" si="2"/>
        <v>0</v>
      </c>
      <c r="D31" s="6">
        <v>3</v>
      </c>
      <c r="E31" s="6">
        <f t="shared" si="3"/>
        <v>0</v>
      </c>
      <c r="F31" s="6">
        <v>10</v>
      </c>
      <c r="G31" s="6">
        <f t="shared" ref="G31" si="13">-Y37</f>
        <v>0</v>
      </c>
      <c r="H31" s="6">
        <f t="shared" ref="H31" si="14">-Z37</f>
        <v>0</v>
      </c>
      <c r="I31" s="6">
        <f t="shared" ref="I31" si="15">-AA37</f>
        <v>0</v>
      </c>
      <c r="J31" s="6">
        <f t="shared" ref="J31" si="16">-AB37</f>
        <v>0</v>
      </c>
      <c r="K31" s="6">
        <f t="shared" ref="K31" si="17">-AC37</f>
        <v>0</v>
      </c>
      <c r="L31" s="6">
        <f t="shared" ref="L31" si="18">-AD37</f>
        <v>0</v>
      </c>
      <c r="M31" s="6">
        <f t="shared" ref="M31" si="19">-AE37</f>
        <v>0</v>
      </c>
      <c r="N31" s="8">
        <f t="shared" ref="N31" si="20">SUM(B31:M31)</f>
        <v>13</v>
      </c>
    </row>
    <row r="32" spans="1:14" ht="24" x14ac:dyDescent="0.4">
      <c r="A32" s="5" t="s">
        <v>42</v>
      </c>
      <c r="B32" s="6">
        <f t="shared" si="12"/>
        <v>0</v>
      </c>
      <c r="C32" s="6">
        <f t="shared" si="2"/>
        <v>0</v>
      </c>
      <c r="D32" s="6">
        <v>6</v>
      </c>
      <c r="E32" s="6">
        <f t="shared" si="3"/>
        <v>0</v>
      </c>
      <c r="F32" s="6">
        <v>12</v>
      </c>
      <c r="G32" s="6">
        <f t="shared" ref="G32:M32" si="21">-Y38</f>
        <v>0</v>
      </c>
      <c r="H32" s="6">
        <f t="shared" si="21"/>
        <v>0</v>
      </c>
      <c r="I32" s="6">
        <f t="shared" si="21"/>
        <v>0</v>
      </c>
      <c r="J32" s="6">
        <f t="shared" si="21"/>
        <v>0</v>
      </c>
      <c r="K32" s="6">
        <f t="shared" si="21"/>
        <v>0</v>
      </c>
      <c r="L32" s="6">
        <f t="shared" si="21"/>
        <v>0</v>
      </c>
      <c r="M32" s="6">
        <f t="shared" si="21"/>
        <v>0</v>
      </c>
      <c r="N32" s="8">
        <f t="shared" ref="N32" si="22">SUM(B32:M32)</f>
        <v>18</v>
      </c>
    </row>
    <row r="33" spans="1:14" ht="24" x14ac:dyDescent="0.4">
      <c r="A33" s="5" t="s">
        <v>43</v>
      </c>
      <c r="B33" s="6">
        <f t="shared" si="12"/>
        <v>0</v>
      </c>
      <c r="C33" s="6">
        <f t="shared" si="2"/>
        <v>0</v>
      </c>
      <c r="D33" s="6">
        <v>0</v>
      </c>
      <c r="E33" s="6">
        <f t="shared" si="3"/>
        <v>0</v>
      </c>
      <c r="F33" s="6">
        <v>9</v>
      </c>
      <c r="G33" s="6">
        <f>-Y39</f>
        <v>0</v>
      </c>
      <c r="H33" s="6">
        <f t="shared" ref="H33:M36" si="23">-Z38</f>
        <v>0</v>
      </c>
      <c r="I33" s="6">
        <f t="shared" si="23"/>
        <v>0</v>
      </c>
      <c r="J33" s="6">
        <f t="shared" si="23"/>
        <v>0</v>
      </c>
      <c r="K33" s="6">
        <f t="shared" si="23"/>
        <v>0</v>
      </c>
      <c r="L33" s="6">
        <f t="shared" si="23"/>
        <v>0</v>
      </c>
      <c r="M33" s="6">
        <f t="shared" si="23"/>
        <v>0</v>
      </c>
      <c r="N33" s="8">
        <f t="shared" si="11"/>
        <v>9</v>
      </c>
    </row>
    <row r="34" spans="1:14" ht="24" x14ac:dyDescent="0.4">
      <c r="A34" s="5" t="s">
        <v>44</v>
      </c>
      <c r="B34" s="6">
        <f t="shared" si="12"/>
        <v>0</v>
      </c>
      <c r="C34" s="6">
        <f t="shared" si="2"/>
        <v>0</v>
      </c>
      <c r="D34" s="6">
        <v>8</v>
      </c>
      <c r="E34" s="6">
        <f t="shared" si="3"/>
        <v>0</v>
      </c>
      <c r="F34" s="6">
        <v>11</v>
      </c>
      <c r="G34" s="6">
        <f>-Y40</f>
        <v>0</v>
      </c>
      <c r="H34" s="6">
        <f t="shared" si="23"/>
        <v>0</v>
      </c>
      <c r="I34" s="6">
        <f t="shared" si="23"/>
        <v>0</v>
      </c>
      <c r="J34" s="6">
        <f t="shared" si="23"/>
        <v>0</v>
      </c>
      <c r="K34" s="6">
        <f t="shared" si="23"/>
        <v>0</v>
      </c>
      <c r="L34" s="6">
        <f t="shared" si="23"/>
        <v>0</v>
      </c>
      <c r="M34" s="6">
        <f t="shared" si="23"/>
        <v>0</v>
      </c>
      <c r="N34" s="8">
        <f t="shared" si="11"/>
        <v>19</v>
      </c>
    </row>
    <row r="35" spans="1:14" ht="24" x14ac:dyDescent="0.4">
      <c r="A35" s="5" t="s">
        <v>45</v>
      </c>
      <c r="B35" s="6">
        <f t="shared" si="12"/>
        <v>0</v>
      </c>
      <c r="C35" s="6">
        <f t="shared" si="2"/>
        <v>0</v>
      </c>
      <c r="D35" s="6">
        <v>4</v>
      </c>
      <c r="E35" s="6">
        <f t="shared" si="3"/>
        <v>0</v>
      </c>
      <c r="F35" s="6">
        <v>11</v>
      </c>
      <c r="G35" s="6">
        <f>-Y41</f>
        <v>0</v>
      </c>
      <c r="H35" s="6">
        <f t="shared" si="23"/>
        <v>0</v>
      </c>
      <c r="I35" s="6">
        <f t="shared" si="23"/>
        <v>0</v>
      </c>
      <c r="J35" s="6">
        <f t="shared" si="23"/>
        <v>0</v>
      </c>
      <c r="K35" s="6">
        <f t="shared" si="23"/>
        <v>0</v>
      </c>
      <c r="L35" s="6">
        <f t="shared" si="23"/>
        <v>0</v>
      </c>
      <c r="M35" s="6">
        <f t="shared" si="23"/>
        <v>0</v>
      </c>
      <c r="N35" s="8">
        <f t="shared" si="11"/>
        <v>15</v>
      </c>
    </row>
    <row r="36" spans="1:14" ht="24" x14ac:dyDescent="0.4">
      <c r="A36" s="5" t="s">
        <v>46</v>
      </c>
      <c r="B36" s="6">
        <f t="shared" si="12"/>
        <v>0</v>
      </c>
      <c r="C36" s="6">
        <f t="shared" si="2"/>
        <v>0</v>
      </c>
      <c r="D36" s="6">
        <v>0</v>
      </c>
      <c r="E36" s="6">
        <f t="shared" si="3"/>
        <v>0</v>
      </c>
      <c r="F36" s="6">
        <v>0</v>
      </c>
      <c r="G36" s="6">
        <f>-Y42</f>
        <v>0</v>
      </c>
      <c r="H36" s="6">
        <f t="shared" si="23"/>
        <v>0</v>
      </c>
      <c r="I36" s="6">
        <f t="shared" si="23"/>
        <v>0</v>
      </c>
      <c r="J36" s="6">
        <f t="shared" si="23"/>
        <v>0</v>
      </c>
      <c r="K36" s="6">
        <f t="shared" si="23"/>
        <v>0</v>
      </c>
      <c r="L36" s="6">
        <f t="shared" si="23"/>
        <v>0</v>
      </c>
      <c r="M36" s="6">
        <f t="shared" si="23"/>
        <v>0</v>
      </c>
      <c r="N36" s="8">
        <f t="shared" ref="N36" si="24">SUM(B36:M36)</f>
        <v>0</v>
      </c>
    </row>
    <row r="37" spans="1:14" ht="24" x14ac:dyDescent="0.4">
      <c r="A37" s="5" t="s">
        <v>47</v>
      </c>
      <c r="B37" s="6">
        <f t="shared" si="1"/>
        <v>0</v>
      </c>
      <c r="C37" s="6">
        <f t="shared" si="2"/>
        <v>0</v>
      </c>
      <c r="D37" s="6">
        <v>0</v>
      </c>
      <c r="E37" s="6">
        <f t="shared" si="3"/>
        <v>0</v>
      </c>
      <c r="F37" s="6">
        <v>0</v>
      </c>
      <c r="G37" s="6">
        <f>-Y42</f>
        <v>0</v>
      </c>
      <c r="H37" s="6">
        <f t="shared" ref="H37:M37" si="25">-Z41</f>
        <v>0</v>
      </c>
      <c r="I37" s="6">
        <f t="shared" si="25"/>
        <v>0</v>
      </c>
      <c r="J37" s="6">
        <f t="shared" si="25"/>
        <v>0</v>
      </c>
      <c r="K37" s="6">
        <f t="shared" si="25"/>
        <v>0</v>
      </c>
      <c r="L37" s="6">
        <f t="shared" si="25"/>
        <v>0</v>
      </c>
      <c r="M37" s="6">
        <f t="shared" si="25"/>
        <v>0</v>
      </c>
      <c r="N37" s="8">
        <f t="shared" ref="N37" si="26">SUM(B37:M37)</f>
        <v>0</v>
      </c>
    </row>
    <row r="38" spans="1:14" ht="24" x14ac:dyDescent="0.55000000000000004">
      <c r="A38" s="9" t="s">
        <v>9</v>
      </c>
      <c r="B38" s="10">
        <v>0</v>
      </c>
      <c r="C38" s="10">
        <v>0</v>
      </c>
      <c r="D38" s="10">
        <f>SUM(D7:D37)</f>
        <v>149</v>
      </c>
      <c r="E38" s="10">
        <f>SUM(E7:E35)</f>
        <v>0</v>
      </c>
      <c r="F38" s="10">
        <f>SUM(F7:F37)</f>
        <v>206</v>
      </c>
      <c r="G38" s="10">
        <f t="shared" ref="G38:H38" si="27">SUM(G7:G35)</f>
        <v>0</v>
      </c>
      <c r="H38" s="10">
        <f t="shared" si="27"/>
        <v>0</v>
      </c>
      <c r="I38" s="10">
        <v>0</v>
      </c>
      <c r="J38" s="10">
        <v>0</v>
      </c>
      <c r="K38" s="10">
        <v>0</v>
      </c>
      <c r="L38" s="10">
        <v>0</v>
      </c>
      <c r="M38" s="10">
        <v>0</v>
      </c>
      <c r="N38" s="9">
        <f t="shared" si="11"/>
        <v>355</v>
      </c>
    </row>
  </sheetData>
  <mergeCells count="15">
    <mergeCell ref="A1:N1"/>
    <mergeCell ref="A2:N2"/>
    <mergeCell ref="A3:N3"/>
    <mergeCell ref="M5:M6"/>
    <mergeCell ref="N5:N6"/>
    <mergeCell ref="A4:A6"/>
    <mergeCell ref="B4:N4"/>
    <mergeCell ref="B5:B6"/>
    <mergeCell ref="C5:D5"/>
    <mergeCell ref="E5:F5"/>
    <mergeCell ref="G5:H5"/>
    <mergeCell ref="I5:I6"/>
    <mergeCell ref="J5:J6"/>
    <mergeCell ref="K5:K6"/>
    <mergeCell ref="L5:L6"/>
  </mergeCells>
  <phoneticPr fontId="6" type="noConversion"/>
  <printOptions horizontalCentered="1"/>
  <pageMargins left="0.31496062992125984" right="0.31496062992125984" top="0.55118110236220474" bottom="0.35433070866141736" header="0.31496062992125984" footer="0.31496062992125984"/>
  <pageSetup paperSize="9" scale="68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พ.ค.69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Punyabha.T</dc:creator>
  <cp:lastModifiedBy>พัชรินทร์</cp:lastModifiedBy>
  <cp:lastPrinted>2026-06-05T03:04:41Z</cp:lastPrinted>
  <dcterms:created xsi:type="dcterms:W3CDTF">2024-02-27T09:15:02Z</dcterms:created>
  <dcterms:modified xsi:type="dcterms:W3CDTF">2026-06-05T03:04:50Z</dcterms:modified>
</cp:coreProperties>
</file>