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พัชรินทร์\Desktop\ITA\สถิติ\สถิติการให้บริการของ กก.3 ปี69\"/>
    </mc:Choice>
  </mc:AlternateContent>
  <bookViews>
    <workbookView xWindow="480" yWindow="240" windowWidth="20730" windowHeight="11700"/>
  </bookViews>
  <sheets>
    <sheet name="งปม.2569" sheetId="2" r:id="rId1"/>
    <sheet name="Sheet1" sheetId="3" r:id="rId2"/>
  </sheets>
  <calcPr calcId="152511"/>
</workbook>
</file>

<file path=xl/calcChain.xml><?xml version="1.0" encoding="utf-8"?>
<calcChain xmlns="http://schemas.openxmlformats.org/spreadsheetml/2006/main">
  <c r="O15" i="2" l="1"/>
  <c r="O16" i="2"/>
  <c r="O17" i="2"/>
  <c r="O14" i="2"/>
  <c r="N18" i="2" l="1"/>
  <c r="M18" i="2"/>
  <c r="L18" i="2"/>
  <c r="K18" i="2"/>
  <c r="J18" i="2"/>
  <c r="I18" i="2"/>
  <c r="H18" i="2"/>
  <c r="G18" i="2"/>
  <c r="F18" i="2"/>
  <c r="E18" i="2"/>
  <c r="D18" i="2"/>
  <c r="C18" i="2"/>
  <c r="O13" i="2"/>
  <c r="O12" i="2"/>
  <c r="O11" i="2"/>
  <c r="O10" i="2"/>
  <c r="O9" i="2"/>
  <c r="O8" i="2"/>
  <c r="O7" i="2"/>
  <c r="O6" i="2"/>
  <c r="O18" i="2" l="1"/>
</calcChain>
</file>

<file path=xl/sharedStrings.xml><?xml version="1.0" encoding="utf-8"?>
<sst xmlns="http://schemas.openxmlformats.org/spreadsheetml/2006/main" count="33" uniqueCount="32">
  <si>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</si>
  <si>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</si>
  <si>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</si>
  <si>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</si>
  <si>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</si>
  <si>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</si>
  <si>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</si>
  <si>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</si>
  <si>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</si>
  <si>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</si>
  <si>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</si>
  <si>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</si>
  <si>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รวม</t>
  </si>
  <si>
    <t>สถิติการให้บริการของ กองกำกับการ 3 กองบังคับการตรวจคนเข้าเมือง 1</t>
  </si>
  <si>
    <t>ลำดับที่</t>
  </si>
  <si>
    <t>ประเภทการให้บริการ</t>
  </si>
  <si>
    <t>สถิติการขออยู่ต่อในราชอาณาจักร</t>
  </si>
  <si>
    <t>สถิติการขอเปลี่ยนประเภทการตรวจลงตรา</t>
  </si>
  <si>
    <t>สถิติการขอรับการตรวจลงตราประเภท SMART VISA</t>
  </si>
  <si>
    <t>สถิติการขอรับการตรวจลงตราประเภท LTR VISA</t>
  </si>
  <si>
    <t>สถิติการขออนุญาตเพื่อกลับเข้ามาในราชอาณาจักรอีก</t>
  </si>
  <si>
    <t>สถิติการเปลี่ยนเล่มหนังสือเดินทาง</t>
  </si>
  <si>
    <t>สถิติการพ้นหน้าที่</t>
  </si>
  <si>
    <t>สถิติการแจ้งรายงานตัว 90 วัน</t>
  </si>
  <si>
    <t xml:space="preserve"> </t>
  </si>
  <si>
    <t>ประจำปีงบประมาณ พ.ศ.2569</t>
  </si>
  <si>
    <t>ข้อมูล ณ  วันที่  30  มิถุนายน  2569</t>
  </si>
  <si>
    <t>สถิติการปฏิเสธการเข้าเมือง</t>
  </si>
  <si>
    <t>สถิติการตรวจพาหนะ</t>
  </si>
  <si>
    <t>สถิติการเดินทางเข้าราชอาณาจักร</t>
  </si>
  <si>
    <t>สถิติการเดินทางออกราชอาณาจักร</t>
  </si>
  <si>
    <t>หมายเหตุ : กองกำกับการ 3 กองบังคับการตรวจคนเข้าเมือง 1 ไม่มีอำนาจหน้าที่ในการให้บริการการเดินทางเข้าราชอาณาจักร,การเดินทางออกราชอาณาจักร,การตรวจพาหนะ,การปฎิเสธการเข้าเมือง  จึงไม่มีข้อมูลสถิติงานบริการดังกล่าว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</si>
</sst>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000000"/>
      <name val="Tahoma"/>
      <family val="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b/>
      <sz val="24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5" fillId="0" borderId="0"/>
    <xf numFmtId="43" fontId="6" fillId="0" borderId="0" applyFont="0" applyFill="0" applyBorder="0" applyAlignment="0" applyProtection="0"/>
  </cellStyleXfs>
  <cellXfs count="26">
    <xf numFmtId="0" fontId="0" fillId="0" borderId="0" xfId="0"/>
    <xf numFmtId="0" fontId="8" fillId="0" borderId="0" xfId="0" applyFont="1"/>
    <xf numFmtId="0" fontId="9" fillId="2" borderId="9" xfId="7" applyFont="1" applyFill="1" applyBorder="1" applyAlignment="1">
      <alignment horizontal="center"/>
    </xf>
    <xf numFmtId="0" fontId="9" fillId="2" borderId="10" xfId="7" applyFont="1" applyFill="1" applyBorder="1" applyAlignment="1">
      <alignment horizontal="center"/>
    </xf>
    <xf numFmtId="0" fontId="10" fillId="0" borderId="1" xfId="7" applyFont="1" applyBorder="1" applyAlignment="1">
      <alignment horizontal="center"/>
    </xf>
    <xf numFmtId="0" fontId="10" fillId="0" borderId="1" xfId="7" applyFont="1" applyBorder="1"/>
    <xf numFmtId="0" fontId="9" fillId="2" borderId="9" xfId="7" applyFont="1" applyFill="1" applyBorder="1" applyAlignment="1">
      <alignment horizontal="center" vertical="center"/>
    </xf>
    <xf numFmtId="0" fontId="9" fillId="2" borderId="10" xfId="7" applyFont="1" applyFill="1" applyBorder="1" applyAlignment="1">
      <alignment horizontal="center" vertical="center"/>
    </xf>
    <xf numFmtId="187" fontId="10" fillId="0" borderId="1" xfId="8" applyNumberFormat="1" applyFont="1" applyBorder="1" applyAlignment="1">
      <alignment horizontal="center"/>
    </xf>
    <xf numFmtId="187" fontId="9" fillId="0" borderId="1" xfId="8" applyNumberFormat="1" applyFont="1" applyBorder="1" applyAlignment="1">
      <alignment horizontal="center"/>
    </xf>
    <xf numFmtId="187" fontId="9" fillId="3" borderId="1" xfId="8" applyNumberFormat="1" applyFont="1" applyFill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9" fillId="4" borderId="11" xfId="0" applyFont="1" applyFill="1" applyBorder="1" applyAlignment="1">
      <alignment horizontal="center" wrapText="1"/>
    </xf>
    <xf numFmtId="0" fontId="9" fillId="4" borderId="12" xfId="0" applyFont="1" applyFill="1" applyBorder="1" applyAlignment="1">
      <alignment horizontal="center" wrapText="1"/>
    </xf>
    <xf numFmtId="0" fontId="9" fillId="4" borderId="13" xfId="0" applyFont="1" applyFill="1" applyBorder="1" applyAlignment="1">
      <alignment horizontal="center" wrapText="1"/>
    </xf>
    <xf numFmtId="0" fontId="9" fillId="3" borderId="2" xfId="7" applyFont="1" applyFill="1" applyBorder="1" applyAlignment="1">
      <alignment horizontal="center"/>
    </xf>
    <xf numFmtId="0" fontId="9" fillId="3" borderId="3" xfId="7" applyFont="1" applyFill="1" applyBorder="1" applyAlignment="1">
      <alignment horizontal="center"/>
    </xf>
    <xf numFmtId="0" fontId="7" fillId="0" borderId="4" xfId="7" applyFont="1" applyBorder="1" applyAlignment="1">
      <alignment horizontal="center"/>
    </xf>
    <xf numFmtId="0" fontId="7" fillId="0" borderId="5" xfId="7" applyFont="1" applyBorder="1" applyAlignment="1">
      <alignment horizontal="center"/>
    </xf>
    <xf numFmtId="0" fontId="7" fillId="0" borderId="6" xfId="7" applyFont="1" applyBorder="1" applyAlignment="1">
      <alignment horizontal="center"/>
    </xf>
    <xf numFmtId="0" fontId="7" fillId="0" borderId="7" xfId="7" applyFont="1" applyBorder="1" applyAlignment="1">
      <alignment horizontal="center"/>
    </xf>
    <xf numFmtId="0" fontId="7" fillId="0" borderId="0" xfId="7" applyFont="1" applyAlignment="1">
      <alignment horizontal="center"/>
    </xf>
    <xf numFmtId="0" fontId="7" fillId="0" borderId="8" xfId="7" applyFont="1" applyBorder="1" applyAlignment="1">
      <alignment horizontal="center"/>
    </xf>
    <xf numFmtId="0" fontId="9" fillId="2" borderId="9" xfId="7" applyFont="1" applyFill="1" applyBorder="1" applyAlignment="1">
      <alignment horizontal="center" vertical="center"/>
    </xf>
    <xf numFmtId="0" fontId="9" fillId="2" borderId="10" xfId="7" applyFont="1" applyFill="1" applyBorder="1" applyAlignment="1">
      <alignment horizontal="center" vertical="center"/>
    </xf>
  </cellXfs>
  <cellStyles count="9">
    <cellStyle name="Comma" xfId="8" builtinId="3"/>
    <cellStyle name="Comma 2 2" xfId="5"/>
    <cellStyle name="Normal" xfId="0" builtinId="0"/>
    <cellStyle name="Normal 2" xfId="6"/>
    <cellStyle name="Normal 2 2" xfId="1"/>
    <cellStyle name="Normal 2 2 2" xfId="2"/>
    <cellStyle name="Normal 2 2 3" xfId="3"/>
    <cellStyle name="Normal 3" xfId="7"/>
    <cellStyle name="Normal 3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"/>
  <sheetViews>
    <sheetView tabSelected="1" zoomScale="93" zoomScaleNormal="93" workbookViewId="0">
      <selection activeCell="A2" sqref="A2:O2"/>
    </sheetView>
  </sheetViews>
  <sheetFormatPr defaultRowHeight="17.25" x14ac:dyDescent="0.4"/>
  <cols>
    <col min="1" max="1" width="9" style="1"/>
    <col min="2" max="2" width="40.625" style="1" bestFit="1" customWidth="1"/>
    <col min="3" max="3" width="10.625" style="1" bestFit="1" customWidth="1"/>
    <col min="4" max="4" width="10.5" style="1" bestFit="1" customWidth="1"/>
    <col min="5" max="6" width="10.625" style="1" bestFit="1" customWidth="1"/>
    <col min="7" max="8" width="10.5" style="1" bestFit="1" customWidth="1"/>
    <col min="9" max="14" width="9.25" style="1" bestFit="1" customWidth="1"/>
    <col min="15" max="15" width="10.75" style="1" bestFit="1" customWidth="1"/>
    <col min="16" max="16384" width="9" style="1"/>
  </cols>
  <sheetData>
    <row r="1" spans="1:15" ht="36" x14ac:dyDescent="0.8">
      <c r="A1" s="18" t="s">
        <v>13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20"/>
    </row>
    <row r="2" spans="1:15" ht="36" x14ac:dyDescent="0.8">
      <c r="A2" s="21" t="s">
        <v>25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3"/>
    </row>
    <row r="3" spans="1:15" ht="36" x14ac:dyDescent="0.8">
      <c r="A3" s="21" t="s">
        <v>24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3"/>
    </row>
    <row r="4" spans="1:15" ht="24" x14ac:dyDescent="0.55000000000000004">
      <c r="A4" s="24" t="s">
        <v>14</v>
      </c>
      <c r="B4" s="2" t="s">
        <v>15</v>
      </c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  <c r="M4" s="6" t="s">
        <v>10</v>
      </c>
      <c r="N4" s="6" t="s">
        <v>11</v>
      </c>
      <c r="O4" s="24" t="s">
        <v>12</v>
      </c>
    </row>
    <row r="5" spans="1:15" ht="24" x14ac:dyDescent="0.55000000000000004">
      <c r="A5" s="25"/>
      <c r="B5" s="3"/>
      <c r="C5" s="7">
        <v>2568</v>
      </c>
      <c r="D5" s="7">
        <v>2568</v>
      </c>
      <c r="E5" s="7">
        <v>2568</v>
      </c>
      <c r="F5" s="7">
        <v>2569</v>
      </c>
      <c r="G5" s="7">
        <v>2569</v>
      </c>
      <c r="H5" s="7">
        <v>2569</v>
      </c>
      <c r="I5" s="7">
        <v>2569</v>
      </c>
      <c r="J5" s="7">
        <v>2569</v>
      </c>
      <c r="K5" s="7">
        <v>2569</v>
      </c>
      <c r="L5" s="7">
        <v>2569</v>
      </c>
      <c r="M5" s="7">
        <v>2569</v>
      </c>
      <c r="N5" s="7">
        <v>2569</v>
      </c>
      <c r="O5" s="25"/>
    </row>
    <row r="6" spans="1:15" ht="24" x14ac:dyDescent="0.55000000000000004">
      <c r="A6" s="4">
        <v>1</v>
      </c>
      <c r="B6" s="5" t="s">
        <v>16</v>
      </c>
      <c r="C6" s="8">
        <v>6514</v>
      </c>
      <c r="D6" s="8">
        <v>6445</v>
      </c>
      <c r="E6" s="8">
        <v>6847</v>
      </c>
      <c r="F6" s="8">
        <v>6263</v>
      </c>
      <c r="G6" s="8">
        <v>6060</v>
      </c>
      <c r="H6" s="8">
        <v>7524</v>
      </c>
      <c r="I6" s="8">
        <v>6251</v>
      </c>
      <c r="J6" s="8">
        <v>7553</v>
      </c>
      <c r="K6" s="8">
        <v>7125</v>
      </c>
      <c r="L6" s="8">
        <v>0</v>
      </c>
      <c r="M6" s="8">
        <v>0</v>
      </c>
      <c r="N6" s="8">
        <v>0</v>
      </c>
      <c r="O6" s="9">
        <f>SUM(C6:N6)</f>
        <v>60582</v>
      </c>
    </row>
    <row r="7" spans="1:15" ht="24" x14ac:dyDescent="0.55000000000000004">
      <c r="A7" s="4">
        <v>2</v>
      </c>
      <c r="B7" s="5" t="s">
        <v>20</v>
      </c>
      <c r="C7" s="8">
        <v>6460</v>
      </c>
      <c r="D7" s="8">
        <v>6264</v>
      </c>
      <c r="E7" s="8">
        <v>6579</v>
      </c>
      <c r="F7" s="8">
        <v>6105</v>
      </c>
      <c r="G7" s="8">
        <v>6050</v>
      </c>
      <c r="H7" s="8">
        <v>7280</v>
      </c>
      <c r="I7" s="8">
        <v>6123</v>
      </c>
      <c r="J7" s="8">
        <v>7291</v>
      </c>
      <c r="K7" s="8">
        <v>6915</v>
      </c>
      <c r="L7" s="8">
        <v>0</v>
      </c>
      <c r="M7" s="8">
        <v>0</v>
      </c>
      <c r="N7" s="8">
        <v>0</v>
      </c>
      <c r="O7" s="9">
        <f t="shared" ref="O7:O13" si="0">SUM(C7:N7)</f>
        <v>59067</v>
      </c>
    </row>
    <row r="8" spans="1:15" ht="24" x14ac:dyDescent="0.55000000000000004">
      <c r="A8" s="4">
        <v>3</v>
      </c>
      <c r="B8" s="5" t="s">
        <v>17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9">
        <f t="shared" si="0"/>
        <v>1</v>
      </c>
    </row>
    <row r="9" spans="1:15" ht="24" x14ac:dyDescent="0.55000000000000004">
      <c r="A9" s="4">
        <v>4</v>
      </c>
      <c r="B9" s="5" t="s">
        <v>18</v>
      </c>
      <c r="C9" s="8">
        <v>8</v>
      </c>
      <c r="D9" s="8">
        <v>0</v>
      </c>
      <c r="E9" s="8">
        <v>10</v>
      </c>
      <c r="F9" s="8">
        <v>6</v>
      </c>
      <c r="G9" s="8">
        <v>3</v>
      </c>
      <c r="H9" s="8">
        <v>7</v>
      </c>
      <c r="I9" s="8">
        <v>5</v>
      </c>
      <c r="J9" s="8">
        <v>4</v>
      </c>
      <c r="K9" s="8">
        <v>1</v>
      </c>
      <c r="L9" s="8">
        <v>0</v>
      </c>
      <c r="M9" s="8">
        <v>0</v>
      </c>
      <c r="N9" s="8">
        <v>0</v>
      </c>
      <c r="O9" s="9">
        <f t="shared" si="0"/>
        <v>44</v>
      </c>
    </row>
    <row r="10" spans="1:15" ht="24" x14ac:dyDescent="0.55000000000000004">
      <c r="A10" s="4">
        <v>5</v>
      </c>
      <c r="B10" s="5" t="s">
        <v>19</v>
      </c>
      <c r="C10" s="8">
        <v>303</v>
      </c>
      <c r="D10" s="8">
        <v>251</v>
      </c>
      <c r="E10" s="8">
        <v>211</v>
      </c>
      <c r="F10" s="8">
        <v>233</v>
      </c>
      <c r="G10" s="8">
        <v>231</v>
      </c>
      <c r="H10" s="8">
        <v>335</v>
      </c>
      <c r="I10" s="8">
        <v>261</v>
      </c>
      <c r="J10" s="8">
        <v>272</v>
      </c>
      <c r="K10" s="8">
        <v>280</v>
      </c>
      <c r="L10" s="8">
        <v>0</v>
      </c>
      <c r="M10" s="8">
        <v>0</v>
      </c>
      <c r="N10" s="8">
        <v>0</v>
      </c>
      <c r="O10" s="9">
        <f t="shared" si="0"/>
        <v>2377</v>
      </c>
    </row>
    <row r="11" spans="1:15" ht="24" x14ac:dyDescent="0.55000000000000004">
      <c r="A11" s="4">
        <v>6</v>
      </c>
      <c r="B11" s="5" t="s">
        <v>21</v>
      </c>
      <c r="C11" s="8">
        <v>710</v>
      </c>
      <c r="D11" s="8">
        <v>724</v>
      </c>
      <c r="E11" s="8">
        <v>734</v>
      </c>
      <c r="F11" s="8">
        <v>715</v>
      </c>
      <c r="G11" s="8">
        <v>847</v>
      </c>
      <c r="H11" s="8">
        <v>992</v>
      </c>
      <c r="I11" s="8">
        <v>837</v>
      </c>
      <c r="J11" s="8">
        <v>866</v>
      </c>
      <c r="K11" s="8">
        <v>888</v>
      </c>
      <c r="L11" s="8">
        <v>0</v>
      </c>
      <c r="M11" s="8">
        <v>0</v>
      </c>
      <c r="N11" s="8">
        <v>0</v>
      </c>
      <c r="O11" s="9">
        <f t="shared" si="0"/>
        <v>7313</v>
      </c>
    </row>
    <row r="12" spans="1:15" ht="24" x14ac:dyDescent="0.55000000000000004">
      <c r="A12" s="4">
        <v>7</v>
      </c>
      <c r="B12" s="5" t="s">
        <v>22</v>
      </c>
      <c r="C12" s="8">
        <v>1435</v>
      </c>
      <c r="D12" s="8">
        <v>1403</v>
      </c>
      <c r="E12" s="8">
        <v>1952</v>
      </c>
      <c r="F12" s="8">
        <v>1697</v>
      </c>
      <c r="G12" s="8">
        <v>1406</v>
      </c>
      <c r="H12" s="8">
        <v>3440</v>
      </c>
      <c r="I12" s="8">
        <v>1885</v>
      </c>
      <c r="J12" s="8">
        <v>1693</v>
      </c>
      <c r="K12" s="8">
        <v>2541</v>
      </c>
      <c r="L12" s="8">
        <v>0</v>
      </c>
      <c r="M12" s="8">
        <v>0</v>
      </c>
      <c r="N12" s="8">
        <v>0</v>
      </c>
      <c r="O12" s="9">
        <f t="shared" si="0"/>
        <v>17452</v>
      </c>
    </row>
    <row r="13" spans="1:15" ht="24" x14ac:dyDescent="0.55000000000000004">
      <c r="A13" s="4">
        <v>8</v>
      </c>
      <c r="B13" s="5" t="s">
        <v>23</v>
      </c>
      <c r="C13" s="8">
        <v>10880</v>
      </c>
      <c r="D13" s="8">
        <v>10005</v>
      </c>
      <c r="E13" s="8">
        <v>8169</v>
      </c>
      <c r="F13" s="8">
        <v>9057</v>
      </c>
      <c r="G13" s="8">
        <v>6553</v>
      </c>
      <c r="H13" s="8">
        <v>10762</v>
      </c>
      <c r="I13" s="8">
        <v>8361</v>
      </c>
      <c r="J13" s="8">
        <v>7109</v>
      </c>
      <c r="K13" s="8">
        <v>8711</v>
      </c>
      <c r="L13" s="8">
        <v>0</v>
      </c>
      <c r="M13" s="8">
        <v>0</v>
      </c>
      <c r="N13" s="8">
        <v>0</v>
      </c>
      <c r="O13" s="9">
        <f t="shared" si="0"/>
        <v>79607</v>
      </c>
    </row>
    <row r="14" spans="1:15" ht="24" x14ac:dyDescent="0.55000000000000004">
      <c r="A14" s="4">
        <v>9</v>
      </c>
      <c r="B14" s="5" t="s">
        <v>29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f t="shared" ref="O14" si="1">SUM(C14:N14)</f>
        <v>0</v>
      </c>
    </row>
    <row r="15" spans="1:15" ht="24" x14ac:dyDescent="0.55000000000000004">
      <c r="A15" s="4">
        <v>10</v>
      </c>
      <c r="B15" s="5" t="s">
        <v>30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f t="shared" ref="O15:O17" si="2">SUM(C15:N15)</f>
        <v>0</v>
      </c>
    </row>
    <row r="16" spans="1:15" ht="24" x14ac:dyDescent="0.55000000000000004">
      <c r="A16" s="4">
        <v>11</v>
      </c>
      <c r="B16" s="5" t="s">
        <v>28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f t="shared" si="2"/>
        <v>0</v>
      </c>
    </row>
    <row r="17" spans="1:15" ht="24" x14ac:dyDescent="0.55000000000000004">
      <c r="A17" s="4">
        <v>12</v>
      </c>
      <c r="B17" s="5" t="s">
        <v>27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f t="shared" si="2"/>
        <v>0</v>
      </c>
    </row>
    <row r="18" spans="1:15" ht="24" x14ac:dyDescent="0.55000000000000004">
      <c r="A18" s="16" t="s">
        <v>12</v>
      </c>
      <c r="B18" s="17"/>
      <c r="C18" s="10">
        <f t="shared" ref="C18:O18" si="3">SUM(C6:C13)</f>
        <v>26311</v>
      </c>
      <c r="D18" s="10">
        <f t="shared" si="3"/>
        <v>25092</v>
      </c>
      <c r="E18" s="10">
        <f t="shared" si="3"/>
        <v>24502</v>
      </c>
      <c r="F18" s="10">
        <f t="shared" si="3"/>
        <v>24076</v>
      </c>
      <c r="G18" s="10">
        <f t="shared" si="3"/>
        <v>21150</v>
      </c>
      <c r="H18" s="10">
        <f t="shared" si="3"/>
        <v>30340</v>
      </c>
      <c r="I18" s="10">
        <f t="shared" si="3"/>
        <v>23723</v>
      </c>
      <c r="J18" s="10">
        <f t="shared" si="3"/>
        <v>24788</v>
      </c>
      <c r="K18" s="10">
        <f t="shared" si="3"/>
        <v>26461</v>
      </c>
      <c r="L18" s="10">
        <f t="shared" si="3"/>
        <v>0</v>
      </c>
      <c r="M18" s="10">
        <f t="shared" si="3"/>
        <v>0</v>
      </c>
      <c r="N18" s="10">
        <f t="shared" si="3"/>
        <v>0</v>
      </c>
      <c r="O18" s="10">
        <f t="shared" si="3"/>
        <v>226443</v>
      </c>
    </row>
    <row r="19" spans="1:15" ht="33.75" customHeight="1" thickBot="1" x14ac:dyDescent="0.6">
      <c r="A19" s="12" t="s">
        <v>31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15" ht="33.75" customHeight="1" thickBot="1" x14ac:dyDescent="0.6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3" t="s">
        <v>26</v>
      </c>
      <c r="M20" s="14"/>
      <c r="N20" s="14"/>
      <c r="O20" s="15"/>
    </row>
  </sheetData>
  <mergeCells count="7">
    <mergeCell ref="L20:O20"/>
    <mergeCell ref="A18:B18"/>
    <mergeCell ref="A1:O1"/>
    <mergeCell ref="A3:O3"/>
    <mergeCell ref="A4:A5"/>
    <mergeCell ref="O4:O5"/>
    <mergeCell ref="A2:O2"/>
  </mergeCells>
  <pageMargins left="0.11811023622047245" right="0.11811023622047245" top="0.11811023622047245" bottom="0.11811023622047245" header="0.31496062992125984" footer="0.31496062992125984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งปม.2569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Punyabha.T</dc:creator>
  <cp:lastModifiedBy>พัชรินทร์</cp:lastModifiedBy>
  <cp:lastPrinted>2026-07-17T09:51:35Z</cp:lastPrinted>
  <dcterms:created xsi:type="dcterms:W3CDTF">2024-03-04T01:38:28Z</dcterms:created>
  <dcterms:modified xsi:type="dcterms:W3CDTF">2026-07-18T06:40:58Z</dcterms:modified>
</cp:coreProperties>
</file>